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D:\AAR Japan Projects\12-Earthquake Respone in Herat\"/>
    </mc:Choice>
  </mc:AlternateContent>
  <xr:revisionPtr revIDLastSave="0" documentId="13_ncr:1_{0D4FF44B-E04D-4AA6-93F8-6D6865910698}" xr6:coauthVersionLast="47" xr6:coauthVersionMax="47" xr10:uidLastSave="{00000000-0000-0000-0000-000000000000}"/>
  <bookViews>
    <workbookView xWindow="-108" yWindow="-108" windowWidth="23256" windowHeight="12456" tabRatio="750" xr2:uid="{00000000-000D-0000-FFFF-FFFF00000000}"/>
  </bookViews>
  <sheets>
    <sheet name="PF_05" sheetId="5" r:id="rId1"/>
    <sheet name="Instruction to Supplier" sheetId="6" r:id="rId2"/>
    <sheet name="Photos of Rated Items" sheetId="7" r:id="rId3"/>
  </sheets>
  <definedNames>
    <definedName name="_xlnm.Print_Area" localSheetId="0">PF_05!$B$1:$U$40</definedName>
  </definedNames>
  <calcPr calcId="191029"/>
  <fileRecoveryPr autoRecover="0"/>
</workbook>
</file>

<file path=xl/calcChain.xml><?xml version="1.0" encoding="utf-8"?>
<calcChain xmlns="http://schemas.openxmlformats.org/spreadsheetml/2006/main">
  <c r="S27" i="5" l="1"/>
  <c r="S26" i="5"/>
  <c r="S25" i="5"/>
  <c r="L27" i="5"/>
  <c r="S28" i="5"/>
  <c r="S18" i="5" l="1"/>
  <c r="S19" i="5"/>
  <c r="S20" i="5"/>
  <c r="S21" i="5"/>
  <c r="S22" i="5"/>
  <c r="S23" i="5"/>
  <c r="S24" i="5"/>
  <c r="S17" i="5"/>
  <c r="S29" i="5" l="1"/>
  <c r="S30" i="5" s="1"/>
  <c r="S31" i="5" s="1"/>
</calcChain>
</file>

<file path=xl/sharedStrings.xml><?xml version="1.0" encoding="utf-8"?>
<sst xmlns="http://schemas.openxmlformats.org/spreadsheetml/2006/main" count="99" uniqueCount="81">
  <si>
    <t>Quantity</t>
    <phoneticPr fontId="3"/>
  </si>
  <si>
    <t>Unit Price</t>
    <phoneticPr fontId="3"/>
  </si>
  <si>
    <t>Item</t>
    <phoneticPr fontId="2"/>
  </si>
  <si>
    <t>Unit</t>
    <phoneticPr fontId="2"/>
  </si>
  <si>
    <t>Total Price</t>
    <phoneticPr fontId="3"/>
  </si>
  <si>
    <t>No</t>
    <phoneticPr fontId="2"/>
  </si>
  <si>
    <t xml:space="preserve">Payment Conditions : </t>
    <phoneticPr fontId="2"/>
  </si>
  <si>
    <t>Type of Payment</t>
    <phoneticPr fontId="2"/>
  </si>
  <si>
    <t>Name:</t>
    <phoneticPr fontId="2"/>
  </si>
  <si>
    <t>Title:</t>
    <phoneticPr fontId="2"/>
  </si>
  <si>
    <t>Signature:</t>
    <phoneticPr fontId="2"/>
  </si>
  <si>
    <t>Date of Issue</t>
    <phoneticPr fontId="2"/>
  </si>
  <si>
    <t>Company Name:</t>
    <phoneticPr fontId="2"/>
  </si>
  <si>
    <t>Address:</t>
    <phoneticPr fontId="2"/>
  </si>
  <si>
    <t>For:</t>
  </si>
  <si>
    <t>Prepared by:</t>
    <phoneticPr fontId="3"/>
  </si>
  <si>
    <t>QUOTATION</t>
    <phoneticPr fontId="3"/>
  </si>
  <si>
    <t>Quotation No.</t>
    <phoneticPr fontId="2"/>
  </si>
  <si>
    <t>Wheat Flour</t>
  </si>
  <si>
    <t>Cooking Oil</t>
  </si>
  <si>
    <t>Sugar</t>
  </si>
  <si>
    <t>Green Tea</t>
  </si>
  <si>
    <t>Iodized Salt</t>
  </si>
  <si>
    <t>Pea Dal (Pulses)</t>
  </si>
  <si>
    <t>Rice</t>
  </si>
  <si>
    <t>Hand Soap</t>
  </si>
  <si>
    <t>Grand Total (Payable amount)</t>
  </si>
  <si>
    <t>Currency</t>
    <phoneticPr fontId="2"/>
  </si>
  <si>
    <t>USD</t>
  </si>
  <si>
    <t>Withholding tax 2% 
(if &gt;USD 5,814)</t>
  </si>
  <si>
    <r>
      <t xml:space="preserve">       100% after each delivery</t>
    </r>
    <r>
      <rPr>
        <sz val="11"/>
        <rFont val="ＭＳ Ｐゴシック"/>
        <family val="3"/>
        <charset val="128"/>
      </rPr>
      <t/>
    </r>
  </si>
  <si>
    <r>
      <rPr>
        <sz val="11"/>
        <rFont val="ＭＳ Ｐゴシック"/>
        <family val="3"/>
        <charset val="128"/>
      </rPr>
      <t>□</t>
    </r>
    <r>
      <rPr>
        <sz val="11"/>
        <rFont val="Calibri"/>
        <family val="2"/>
      </rPr>
      <t xml:space="preserve"> [        ] % down payment,  [        ] % after delivery</t>
    </r>
  </si>
  <si>
    <t>Sub Total (Inc. VAT)</t>
  </si>
  <si>
    <t>INSTRUCTION to SUPPLIERS</t>
  </si>
  <si>
    <t>Dear Supplier!</t>
  </si>
  <si>
    <t>Good day to you from AAR Japan,</t>
  </si>
  <si>
    <t xml:space="preserve"> </t>
  </si>
  <si>
    <t>Photo</t>
  </si>
  <si>
    <t>Rated Item Name</t>
  </si>
  <si>
    <t>/11/2023</t>
  </si>
  <si>
    <t>Dishwashing Liquid</t>
  </si>
  <si>
    <t>1 bottle of good quality</t>
  </si>
  <si>
    <t>4 kg and (200x240) cm of good quality</t>
  </si>
  <si>
    <t>2 kg bag of good quality</t>
  </si>
  <si>
    <t>Blanket</t>
  </si>
  <si>
    <t>50 kg of best quality</t>
  </si>
  <si>
    <t>10 lit liquid oil</t>
  </si>
  <si>
    <t xml:space="preserve">7 kg best quality white color </t>
  </si>
  <si>
    <t xml:space="preserve">1 kg iodized salt </t>
  </si>
  <si>
    <t>1 kg Palando No.1</t>
  </si>
  <si>
    <t>8 kg best quality pala dal</t>
  </si>
  <si>
    <t>24.5 kg sila No. 1</t>
  </si>
  <si>
    <t>6 pieces of solid type</t>
  </si>
  <si>
    <t>Cloth Washing Powder</t>
  </si>
  <si>
    <t>bag</t>
  </si>
  <si>
    <t>bottle</t>
  </si>
  <si>
    <t>each</t>
  </si>
  <si>
    <t>Transportation Costs</t>
  </si>
  <si>
    <t>Phone:</t>
  </si>
  <si>
    <t>Association for Aid and Relief, Japan (AAR Japan) Kabul Office</t>
  </si>
  <si>
    <t>Description (model, size, etc.)</t>
  </si>
  <si>
    <t xml:space="preserve">       Bank Transfer                  Cash         Bank Check</t>
  </si>
  <si>
    <t>set</t>
  </si>
  <si>
    <t>Address: House No. 1563, Near Power Grid Station, Klula Pushta Main Road, District No. 4, Kabul, Afghanistan</t>
  </si>
  <si>
    <t>Payment Terms</t>
  </si>
  <si>
    <t>Package delivery to distribution center in the Zendajan district of Herat province.</t>
  </si>
  <si>
    <t>round</t>
  </si>
  <si>
    <r>
      <t>You are requested to fill in the attached AAR Japan Quotation Format for its project in the</t>
    </r>
    <r>
      <rPr>
        <b/>
        <sz val="12"/>
        <color rgb="FFC00000"/>
        <rFont val="Calibri"/>
        <family val="2"/>
      </rPr>
      <t xml:space="preserve"> </t>
    </r>
    <r>
      <rPr>
        <b/>
        <sz val="12"/>
        <color rgb="FFFF0000"/>
        <rFont val="Calibri"/>
        <family val="2"/>
      </rPr>
      <t>Zendajan district of Herat Province.</t>
    </r>
  </si>
  <si>
    <t>Besides, please attach the following documents of your company:</t>
  </si>
  <si>
    <t>1- Certificate (Company Registration with the Government of Afghanistan) at least valid for the next 6 months.</t>
  </si>
  <si>
    <t>2- Bank Statement for liquid assets for the last 1 year (or more).</t>
  </si>
  <si>
    <t>3- Copies of contract for similar experience with UN, INGOs, NGOs, etc.</t>
  </si>
  <si>
    <t>Please attach the items' photos in the next sheet "Photos of Rated Items".</t>
  </si>
  <si>
    <t>Errors will be corrected by AAR Japan for any arithmetic errors in computation or summation as follows:</t>
  </si>
  <si>
    <t>a: Where there is a discrepancy between amounts in figures and words, the amount in words will govern; and</t>
  </si>
  <si>
    <t>b: Where there is a discrepancy between the unit rate and the total amount derived from the multiplication of the unit price and the quantity, the unit rate as quoted will govern, unless, in the opinion of AAR Japan, there is an obvious gross misplacement of the decimal point in the unit price, in which event the total amount as quoted will govern and the unit rate will be corrected.</t>
  </si>
  <si>
    <t xml:space="preserve">Submission of signed and stamped copies of the documents is acceptable both online (email) and physical submission. </t>
  </si>
  <si>
    <t>Email: aar_bashir@yahoo.com, Phone: 0777 786 330 (Mohammad Bashir Baaser)</t>
  </si>
  <si>
    <r>
      <t xml:space="preserve">The latest date and time for quotation submission is </t>
    </r>
    <r>
      <rPr>
        <sz val="12"/>
        <color rgb="FFFF0000"/>
        <rFont val="Calibri"/>
        <family val="2"/>
      </rPr>
      <t>Saturday, November 11, 2023, at 4:00 p.m.</t>
    </r>
    <r>
      <rPr>
        <sz val="12"/>
        <rFont val="Calibri"/>
        <family val="2"/>
      </rPr>
      <t xml:space="preserve"> local time.</t>
    </r>
  </si>
  <si>
    <t>SN</t>
  </si>
  <si>
    <r>
      <t xml:space="preserve">Special Instructions:
</t>
    </r>
    <r>
      <rPr>
        <sz val="11"/>
        <rFont val="Calibri"/>
        <family val="2"/>
      </rPr>
      <t>1. Overseas' or KBL Bank Account Information
XXXXXX, XXXXXX
2. The company accepts bank transfers as the first prioritized measure as a type of payment. In case AAR Japan is not able to transfer the payment to the company's bank account, the company will accept the payment in cash.
3. Payment will be made within 1 month after the distribution.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</si>
</sst>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Red]&quot;¥&quot;\-#,##0"/>
    <numFmt numFmtId="165" formatCode="0_);[Red]\(0\)"/>
    <numFmt numFmtId="166" formatCode="_(* #,##0_);_(* \(#,##0\);_(* &quot;-&quot;??_);_(@_)"/>
  </numFmts>
  <fonts count="18">
    <font>
      <sz val="11"/>
      <color theme="1"/>
      <name val="Calibri"/>
      <family val="2"/>
      <charset val="128"/>
      <scheme val="minor"/>
    </font>
    <font>
      <sz val="11"/>
      <name val="ＭＳ Ｐゴシック"/>
      <family val="3"/>
      <charset val="128"/>
    </font>
    <font>
      <sz val="6"/>
      <name val="Calibri"/>
      <family val="2"/>
      <charset val="128"/>
      <scheme val="minor"/>
    </font>
    <font>
      <sz val="6"/>
      <name val="ＭＳ Ｐゴシック"/>
      <family val="3"/>
      <charset val="128"/>
    </font>
    <font>
      <sz val="10"/>
      <name val="Arial"/>
      <family val="2"/>
    </font>
    <font>
      <sz val="11"/>
      <name val="ＭＳ Ｐゴシック"/>
      <family val="3"/>
      <charset val="128"/>
    </font>
    <font>
      <sz val="11"/>
      <name val="Calibri"/>
      <family val="2"/>
    </font>
    <font>
      <b/>
      <sz val="11"/>
      <name val="Calibri"/>
      <family val="2"/>
    </font>
    <font>
      <b/>
      <sz val="24"/>
      <name val="Calibri"/>
      <family val="2"/>
    </font>
    <font>
      <sz val="11"/>
      <color indexed="9"/>
      <name val="Calibri"/>
      <family val="2"/>
    </font>
    <font>
      <sz val="24"/>
      <name val="Calibri"/>
      <family val="2"/>
    </font>
    <font>
      <b/>
      <sz val="12"/>
      <name val="Calibri"/>
      <family val="2"/>
    </font>
    <font>
      <sz val="12"/>
      <name val="Calibri"/>
      <family val="2"/>
    </font>
    <font>
      <sz val="11"/>
      <color theme="1"/>
      <name val="Calibri"/>
      <family val="2"/>
      <charset val="128"/>
      <scheme val="minor"/>
    </font>
    <font>
      <b/>
      <sz val="14"/>
      <color theme="1"/>
      <name val="Calibri"/>
      <family val="2"/>
      <scheme val="minor"/>
    </font>
    <font>
      <b/>
      <sz val="12"/>
      <color rgb="FFC00000"/>
      <name val="Calibri"/>
      <family val="2"/>
    </font>
    <font>
      <b/>
      <sz val="12"/>
      <color rgb="FFFF0000"/>
      <name val="Calibri"/>
      <family val="2"/>
    </font>
    <font>
      <sz val="12"/>
      <color rgb="FFFF0000"/>
      <name val="Calibri"/>
      <family val="2"/>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indexed="64"/>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11">
    <xf numFmtId="0" fontId="0" fillId="0" borderId="0">
      <alignment vertical="center"/>
    </xf>
    <xf numFmtId="0" fontId="1" fillId="0" borderId="0"/>
    <xf numFmtId="0" fontId="1" fillId="0" borderId="0">
      <alignment vertical="center"/>
    </xf>
    <xf numFmtId="0" fontId="5" fillId="0" borderId="0"/>
    <xf numFmtId="0" fontId="4" fillId="0" borderId="0"/>
    <xf numFmtId="38" fontId="1" fillId="0" borderId="0" applyFont="0" applyFill="0" applyBorder="0" applyAlignment="0" applyProtection="0"/>
    <xf numFmtId="40" fontId="1" fillId="0" borderId="0" applyFont="0" applyFill="0" applyBorder="0" applyAlignment="0" applyProtection="0">
      <alignment vertical="center"/>
    </xf>
    <xf numFmtId="164" fontId="1" fillId="0" borderId="0" applyFont="0" applyFill="0" applyBorder="0" applyAlignment="0" applyProtection="0">
      <alignment vertical="center"/>
    </xf>
    <xf numFmtId="44" fontId="13" fillId="0" borderId="0" applyFont="0" applyFill="0" applyBorder="0" applyAlignment="0" applyProtection="0"/>
    <xf numFmtId="0" fontId="1" fillId="0" borderId="0"/>
    <xf numFmtId="43" fontId="13" fillId="0" borderId="0" applyFont="0" applyFill="0" applyBorder="0" applyAlignment="0" applyProtection="0"/>
  </cellStyleXfs>
  <cellXfs count="106">
    <xf numFmtId="0" fontId="0" fillId="0" borderId="0" xfId="0">
      <alignment vertical="center"/>
    </xf>
    <xf numFmtId="0" fontId="6" fillId="0" borderId="0" xfId="3" applyFont="1" applyAlignment="1">
      <alignment vertical="center"/>
    </xf>
    <xf numFmtId="0" fontId="6" fillId="0" borderId="0" xfId="3" applyFont="1" applyAlignment="1">
      <alignment horizontal="center" vertical="center" wrapText="1"/>
    </xf>
    <xf numFmtId="0" fontId="7" fillId="0" borderId="0" xfId="3" applyFont="1" applyAlignment="1">
      <alignment vertical="top"/>
    </xf>
    <xf numFmtId="0" fontId="6" fillId="0" borderId="0" xfId="2" applyFont="1">
      <alignment vertical="center"/>
    </xf>
    <xf numFmtId="0" fontId="7" fillId="0" borderId="0" xfId="3" applyFont="1" applyAlignment="1">
      <alignment horizontal="left" vertical="center"/>
    </xf>
    <xf numFmtId="0" fontId="7" fillId="0" borderId="0" xfId="3" applyFont="1" applyAlignment="1">
      <alignment horizontal="center" vertical="center" wrapText="1"/>
    </xf>
    <xf numFmtId="0" fontId="6" fillId="0" borderId="0" xfId="3" applyFont="1" applyAlignment="1">
      <alignment horizontal="center" vertical="center"/>
    </xf>
    <xf numFmtId="0" fontId="9" fillId="0" borderId="0" xfId="3" applyFont="1" applyAlignment="1">
      <alignment horizontal="center" vertical="center"/>
    </xf>
    <xf numFmtId="0" fontId="7" fillId="0" borderId="0" xfId="3" applyFont="1" applyAlignment="1">
      <alignment horizontal="left" vertical="top" wrapText="1"/>
    </xf>
    <xf numFmtId="0" fontId="7" fillId="0" borderId="5" xfId="3" applyFont="1" applyBorder="1" applyAlignment="1">
      <alignment vertical="top"/>
    </xf>
    <xf numFmtId="0" fontId="6" fillId="0" borderId="4" xfId="3" applyFont="1" applyBorder="1" applyAlignment="1">
      <alignment vertical="top"/>
    </xf>
    <xf numFmtId="0" fontId="7" fillId="0" borderId="6" xfId="3" applyFont="1" applyBorder="1" applyAlignment="1">
      <alignment vertical="top"/>
    </xf>
    <xf numFmtId="0" fontId="7" fillId="0" borderId="7" xfId="3" applyFont="1" applyBorder="1" applyAlignment="1">
      <alignment vertical="top"/>
    </xf>
    <xf numFmtId="0" fontId="7" fillId="0" borderId="8" xfId="3" applyFont="1" applyBorder="1" applyAlignment="1">
      <alignment vertical="top"/>
    </xf>
    <xf numFmtId="0" fontId="7" fillId="0" borderId="0" xfId="2" applyFont="1" applyAlignment="1"/>
    <xf numFmtId="0" fontId="7" fillId="0" borderId="0" xfId="3" applyFont="1" applyAlignment="1">
      <alignment vertical="center"/>
    </xf>
    <xf numFmtId="0" fontId="11" fillId="0" borderId="0" xfId="3" applyFont="1" applyAlignment="1">
      <alignment vertical="center"/>
    </xf>
    <xf numFmtId="0" fontId="6" fillId="0" borderId="0" xfId="3" applyFont="1" applyAlignment="1">
      <alignment vertical="top"/>
    </xf>
    <xf numFmtId="0" fontId="6" fillId="0" borderId="0" xfId="9" applyFont="1" applyAlignment="1">
      <alignment vertical="center"/>
    </xf>
    <xf numFmtId="0" fontId="6" fillId="0" borderId="0" xfId="9" applyFont="1" applyAlignment="1">
      <alignment vertical="center" wrapText="1"/>
    </xf>
    <xf numFmtId="0" fontId="6" fillId="0" borderId="0" xfId="9" applyFont="1" applyAlignment="1">
      <alignment horizontal="left" vertical="center"/>
    </xf>
    <xf numFmtId="0" fontId="7" fillId="0" borderId="0" xfId="9" applyFont="1" applyAlignment="1">
      <alignment vertical="center"/>
    </xf>
    <xf numFmtId="0" fontId="7" fillId="4" borderId="0" xfId="9" applyFont="1" applyFill="1" applyAlignment="1">
      <alignment horizontal="center" vertical="center" wrapText="1"/>
    </xf>
    <xf numFmtId="0" fontId="7" fillId="2" borderId="10" xfId="2" applyFont="1" applyFill="1" applyBorder="1" applyAlignment="1">
      <alignment horizontal="center" vertical="center" wrapText="1"/>
    </xf>
    <xf numFmtId="0" fontId="6" fillId="0" borderId="16" xfId="2" applyFont="1" applyBorder="1" applyAlignment="1">
      <alignment horizontal="center" vertical="center"/>
    </xf>
    <xf numFmtId="0" fontId="6" fillId="0" borderId="19" xfId="2" applyFont="1" applyBorder="1" applyAlignment="1">
      <alignment horizontal="center" vertical="center"/>
    </xf>
    <xf numFmtId="0" fontId="6" fillId="0" borderId="22" xfId="2" applyFont="1" applyBorder="1" applyAlignment="1">
      <alignment horizontal="center" vertical="center"/>
    </xf>
    <xf numFmtId="0" fontId="12" fillId="0" borderId="25" xfId="9" applyFont="1" applyBorder="1" applyAlignment="1">
      <alignment horizontal="left" vertical="center" wrapText="1"/>
    </xf>
    <xf numFmtId="0" fontId="12" fillId="0" borderId="26" xfId="9" applyFont="1" applyBorder="1" applyAlignment="1">
      <alignment horizontal="left" vertical="center" wrapText="1"/>
    </xf>
    <xf numFmtId="0" fontId="12" fillId="0" borderId="27" xfId="9" applyFont="1" applyBorder="1" applyAlignment="1">
      <alignment horizontal="left" vertical="center" wrapText="1"/>
    </xf>
    <xf numFmtId="0" fontId="0" fillId="0" borderId="30" xfId="0" applyBorder="1">
      <alignment vertical="center"/>
    </xf>
    <xf numFmtId="0" fontId="0" fillId="0" borderId="32" xfId="0" applyBorder="1">
      <alignment vertical="center"/>
    </xf>
    <xf numFmtId="0" fontId="0" fillId="0" borderId="32"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14" fillId="4" borderId="0" xfId="0" applyFont="1" applyFill="1" applyAlignment="1">
      <alignment horizontal="center" vertical="center"/>
    </xf>
    <xf numFmtId="0" fontId="8" fillId="0" borderId="0" xfId="3" applyFont="1" applyAlignment="1">
      <alignment horizontal="center" vertical="center"/>
    </xf>
    <xf numFmtId="0" fontId="10" fillId="0" borderId="0" xfId="3" applyFont="1" applyAlignment="1">
      <alignment horizontal="center" vertical="center"/>
    </xf>
    <xf numFmtId="0" fontId="7" fillId="3" borderId="10" xfId="3" applyFont="1" applyFill="1" applyBorder="1" applyAlignment="1">
      <alignment horizontal="left" vertical="top" wrapText="1"/>
    </xf>
    <xf numFmtId="0" fontId="6" fillId="3" borderId="10" xfId="3" applyFont="1" applyFill="1" applyBorder="1" applyAlignment="1">
      <alignment vertical="top"/>
    </xf>
    <xf numFmtId="0" fontId="7" fillId="2" borderId="11"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6" fillId="0" borderId="23" xfId="2" applyFont="1" applyBorder="1" applyAlignment="1">
      <alignment horizontal="left" vertical="center"/>
    </xf>
    <xf numFmtId="0" fontId="6" fillId="0" borderId="23" xfId="2" applyFont="1" applyBorder="1" applyAlignment="1">
      <alignment horizontal="left" vertical="center" wrapText="1"/>
    </xf>
    <xf numFmtId="166" fontId="6" fillId="0" borderId="23" xfId="10" applyNumberFormat="1" applyFont="1" applyBorder="1" applyAlignment="1">
      <alignment horizontal="center" vertical="center"/>
    </xf>
    <xf numFmtId="0" fontId="6" fillId="0" borderId="17" xfId="2" applyFont="1" applyBorder="1" applyAlignment="1">
      <alignment horizontal="left" vertical="center"/>
    </xf>
    <xf numFmtId="44" fontId="6" fillId="0" borderId="20" xfId="8" applyFont="1" applyFill="1" applyBorder="1" applyAlignment="1">
      <alignment horizontal="center" vertical="center"/>
    </xf>
    <xf numFmtId="44" fontId="6" fillId="0" borderId="21" xfId="8" applyFont="1" applyFill="1" applyBorder="1" applyAlignment="1">
      <alignment horizontal="center" vertical="center"/>
    </xf>
    <xf numFmtId="44" fontId="6" fillId="3" borderId="20" xfId="8" applyFont="1" applyFill="1" applyBorder="1" applyAlignment="1">
      <alignment horizontal="center" vertical="center"/>
    </xf>
    <xf numFmtId="166" fontId="6" fillId="0" borderId="17" xfId="10" applyNumberFormat="1" applyFont="1" applyBorder="1" applyAlignment="1">
      <alignment horizontal="center" vertical="center"/>
    </xf>
    <xf numFmtId="0" fontId="6" fillId="0" borderId="17" xfId="2" applyFont="1" applyBorder="1" applyAlignment="1">
      <alignment horizontal="center" vertical="center"/>
    </xf>
    <xf numFmtId="44" fontId="6" fillId="3" borderId="17" xfId="8" applyFont="1" applyFill="1" applyBorder="1" applyAlignment="1">
      <alignment horizontal="center" vertical="center"/>
    </xf>
    <xf numFmtId="44" fontId="6" fillId="0" borderId="17" xfId="8" applyFont="1" applyFill="1" applyBorder="1" applyAlignment="1">
      <alignment horizontal="center" vertical="center"/>
    </xf>
    <xf numFmtId="44" fontId="6" fillId="0" borderId="18" xfId="8" applyFont="1" applyFill="1" applyBorder="1" applyAlignment="1">
      <alignment horizontal="center" vertical="center"/>
    </xf>
    <xf numFmtId="0" fontId="7" fillId="2" borderId="10" xfId="3" applyFont="1" applyFill="1" applyBorder="1" applyAlignment="1">
      <alignment horizontal="center" vertical="center"/>
    </xf>
    <xf numFmtId="0" fontId="6" fillId="3" borderId="10" xfId="3" applyFont="1" applyFill="1" applyBorder="1" applyAlignment="1">
      <alignment horizontal="center" vertical="center"/>
    </xf>
    <xf numFmtId="0" fontId="6" fillId="0" borderId="20" xfId="2" applyFont="1" applyBorder="1" applyAlignment="1">
      <alignment horizontal="center" vertical="center"/>
    </xf>
    <xf numFmtId="0" fontId="6" fillId="0" borderId="20" xfId="2" applyFont="1" applyBorder="1" applyAlignment="1">
      <alignment horizontal="left" vertical="center"/>
    </xf>
    <xf numFmtId="166" fontId="6" fillId="0" borderId="20" xfId="10" applyNumberFormat="1" applyFont="1" applyBorder="1" applyAlignment="1">
      <alignment horizontal="center" vertical="center"/>
    </xf>
    <xf numFmtId="0" fontId="6" fillId="0" borderId="20" xfId="2" applyFont="1" applyBorder="1" applyAlignment="1">
      <alignment horizontal="left" vertical="center" wrapText="1"/>
    </xf>
    <xf numFmtId="0" fontId="6" fillId="3" borderId="0" xfId="3" applyFont="1" applyFill="1" applyAlignment="1">
      <alignment horizontal="center" vertical="center"/>
    </xf>
    <xf numFmtId="49" fontId="6" fillId="3" borderId="0" xfId="3" applyNumberFormat="1" applyFont="1" applyFill="1" applyAlignment="1">
      <alignment horizontal="center" vertical="center"/>
    </xf>
    <xf numFmtId="14" fontId="6" fillId="3" borderId="1" xfId="3" applyNumberFormat="1" applyFont="1" applyFill="1" applyBorder="1" applyAlignment="1">
      <alignment horizontal="center" vertical="center"/>
    </xf>
    <xf numFmtId="0" fontId="6" fillId="3" borderId="2" xfId="3" applyFont="1" applyFill="1" applyBorder="1" applyAlignment="1">
      <alignment horizontal="center" vertical="center"/>
    </xf>
    <xf numFmtId="0" fontId="6" fillId="3" borderId="3" xfId="3" applyFont="1" applyFill="1" applyBorder="1" applyAlignment="1">
      <alignment horizontal="center" vertical="center"/>
    </xf>
    <xf numFmtId="0" fontId="6" fillId="3" borderId="6" xfId="3" applyFont="1" applyFill="1" applyBorder="1" applyAlignment="1">
      <alignment horizontal="center" vertical="center"/>
    </xf>
    <xf numFmtId="0" fontId="6" fillId="3" borderId="7" xfId="3" applyFont="1" applyFill="1" applyBorder="1" applyAlignment="1">
      <alignment horizontal="center" vertical="center"/>
    </xf>
    <xf numFmtId="0" fontId="6" fillId="3" borderId="8" xfId="3" applyFont="1" applyFill="1" applyBorder="1" applyAlignment="1">
      <alignment horizontal="center" vertical="center"/>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1" xfId="2" applyFont="1" applyFill="1" applyBorder="1" applyAlignment="1">
      <alignment horizontal="center" vertical="center"/>
    </xf>
    <xf numFmtId="0" fontId="6" fillId="0" borderId="11" xfId="2" applyFont="1" applyBorder="1" applyAlignment="1">
      <alignment horizontal="left" vertical="center"/>
    </xf>
    <xf numFmtId="0" fontId="6" fillId="0" borderId="9" xfId="2" applyFont="1" applyBorder="1" applyAlignment="1">
      <alignment horizontal="left" vertical="center"/>
    </xf>
    <xf numFmtId="0" fontId="6" fillId="0" borderId="12" xfId="2" applyFont="1" applyBorder="1" applyAlignment="1">
      <alignment horizontal="left" vertical="center"/>
    </xf>
    <xf numFmtId="0" fontId="6" fillId="0" borderId="1" xfId="2" applyFont="1" applyBorder="1" applyAlignment="1">
      <alignment horizontal="lef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6" fillId="0" borderId="6" xfId="2" applyFont="1" applyBorder="1" applyAlignment="1">
      <alignment horizontal="left" vertical="center"/>
    </xf>
    <xf numFmtId="0" fontId="6" fillId="0" borderId="7" xfId="2" applyFont="1" applyBorder="1" applyAlignment="1">
      <alignment horizontal="left" vertical="center"/>
    </xf>
    <xf numFmtId="0" fontId="6" fillId="0" borderId="8" xfId="2" applyFont="1" applyBorder="1" applyAlignment="1">
      <alignment horizontal="left" vertical="center"/>
    </xf>
    <xf numFmtId="44" fontId="6" fillId="0" borderId="13" xfId="8" applyFont="1" applyFill="1" applyBorder="1" applyAlignment="1">
      <alignment horizontal="center" vertical="center"/>
    </xf>
    <xf numFmtId="44" fontId="6" fillId="0" borderId="14" xfId="8" applyFont="1" applyFill="1" applyBorder="1" applyAlignment="1">
      <alignment horizontal="center" vertical="center"/>
    </xf>
    <xf numFmtId="44" fontId="6" fillId="0" borderId="15" xfId="8" applyFont="1" applyFill="1" applyBorder="1" applyAlignment="1">
      <alignment horizontal="center" vertical="center"/>
    </xf>
    <xf numFmtId="165" fontId="6" fillId="0" borderId="10" xfId="2" applyNumberFormat="1" applyFont="1" applyBorder="1" applyAlignment="1">
      <alignment horizontal="center" vertical="center"/>
    </xf>
    <xf numFmtId="0" fontId="6" fillId="2" borderId="10" xfId="2" applyFont="1" applyFill="1" applyBorder="1" applyAlignment="1">
      <alignment horizontal="center" vertical="center" wrapText="1"/>
    </xf>
    <xf numFmtId="0" fontId="7" fillId="0" borderId="0" xfId="3" applyFont="1" applyAlignment="1">
      <alignment horizontal="center" vertical="top"/>
    </xf>
    <xf numFmtId="0" fontId="6" fillId="0" borderId="23" xfId="2" applyFont="1" applyBorder="1" applyAlignment="1">
      <alignment horizontal="center" vertical="center" wrapText="1"/>
    </xf>
    <xf numFmtId="44" fontId="6" fillId="3" borderId="23" xfId="8" applyFont="1" applyFill="1" applyBorder="1" applyAlignment="1">
      <alignment horizontal="center" vertical="center"/>
    </xf>
    <xf numFmtId="44" fontId="6" fillId="0" borderId="23" xfId="8" applyFont="1" applyFill="1" applyBorder="1" applyAlignment="1">
      <alignment horizontal="center" vertical="center"/>
    </xf>
    <xf numFmtId="44" fontId="6" fillId="0" borderId="24" xfId="8" applyFont="1" applyFill="1" applyBorder="1" applyAlignment="1">
      <alignment horizontal="center" vertical="center"/>
    </xf>
    <xf numFmtId="0" fontId="7" fillId="0" borderId="1" xfId="3" applyFont="1" applyBorder="1" applyAlignment="1">
      <alignment vertical="top" wrapText="1"/>
    </xf>
    <xf numFmtId="0" fontId="7" fillId="0" borderId="2" xfId="3" applyFont="1" applyBorder="1" applyAlignment="1">
      <alignment vertical="top"/>
    </xf>
    <xf numFmtId="0" fontId="7" fillId="0" borderId="3" xfId="3" applyFont="1" applyBorder="1" applyAlignment="1">
      <alignment vertical="top"/>
    </xf>
    <xf numFmtId="0" fontId="14" fillId="4" borderId="0" xfId="0" applyFont="1" applyFill="1" applyAlignment="1">
      <alignment horizontal="center" vertical="center"/>
    </xf>
    <xf numFmtId="0" fontId="6" fillId="0" borderId="29" xfId="2" applyFont="1" applyBorder="1" applyAlignment="1">
      <alignment horizontal="center" vertical="center"/>
    </xf>
    <xf numFmtId="0" fontId="0" fillId="0" borderId="20" xfId="0" applyBorder="1" applyAlignment="1">
      <alignment horizontal="center" vertical="center"/>
    </xf>
    <xf numFmtId="0" fontId="0" fillId="0" borderId="34" xfId="0" applyBorder="1" applyAlignment="1">
      <alignment horizontal="center" vertical="center"/>
    </xf>
  </cellXfs>
  <cellStyles count="11">
    <cellStyle name="Comma" xfId="10" builtinId="3"/>
    <cellStyle name="Currency" xfId="8" builtinId="4"/>
    <cellStyle name="Normal" xfId="0" builtinId="0"/>
    <cellStyle name="Normal 2" xfId="4" xr:uid="{00000000-0005-0000-0000-000002000000}"/>
    <cellStyle name="桁区切り [0.00] 2" xfId="6" xr:uid="{00000000-0005-0000-0000-000003000000}"/>
    <cellStyle name="桁区切り 2" xfId="5" xr:uid="{00000000-0005-0000-0000-000004000000}"/>
    <cellStyle name="標準 2" xfId="1" xr:uid="{00000000-0005-0000-0000-000005000000}"/>
    <cellStyle name="標準 3" xfId="2" xr:uid="{00000000-0005-0000-0000-000006000000}"/>
    <cellStyle name="標準 4" xfId="3" xr:uid="{00000000-0005-0000-0000-000007000000}"/>
    <cellStyle name="標準 4 2" xfId="9" xr:uid="{CD3B87DA-F081-493B-82FB-58CAF3213760}"/>
    <cellStyle name="通貨 2" xfId="7" xr:uid="{00000000-0005-0000-0000-00000800000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5.jp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68580</xdr:colOff>
          <xdr:row>29</xdr:row>
          <xdr:rowOff>99060</xdr:rowOff>
        </xdr:from>
        <xdr:to>
          <xdr:col>4</xdr:col>
          <xdr:colOff>228600</xdr:colOff>
          <xdr:row>29</xdr:row>
          <xdr:rowOff>281940</xdr:rowOff>
        </xdr:to>
        <xdr:sp macro="" textlink="">
          <xdr:nvSpPr>
            <xdr:cNvPr id="1029" name="CheckBox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29</xdr:row>
          <xdr:rowOff>99060</xdr:rowOff>
        </xdr:from>
        <xdr:to>
          <xdr:col>7</xdr:col>
          <xdr:colOff>274320</xdr:colOff>
          <xdr:row>29</xdr:row>
          <xdr:rowOff>281940</xdr:rowOff>
        </xdr:to>
        <xdr:sp macro="" textlink="">
          <xdr:nvSpPr>
            <xdr:cNvPr id="1030" name="CheckBox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29</xdr:row>
          <xdr:rowOff>99060</xdr:rowOff>
        </xdr:from>
        <xdr:to>
          <xdr:col>9</xdr:col>
          <xdr:colOff>99060</xdr:colOff>
          <xdr:row>29</xdr:row>
          <xdr:rowOff>281940</xdr:rowOff>
        </xdr:to>
        <xdr:sp macro="" textlink="">
          <xdr:nvSpPr>
            <xdr:cNvPr id="1031" name="CheckBox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30</xdr:row>
          <xdr:rowOff>91440</xdr:rowOff>
        </xdr:from>
        <xdr:to>
          <xdr:col>4</xdr:col>
          <xdr:colOff>228600</xdr:colOff>
          <xdr:row>30</xdr:row>
          <xdr:rowOff>274320</xdr:rowOff>
        </xdr:to>
        <xdr:sp macro="" textlink="">
          <xdr:nvSpPr>
            <xdr:cNvPr id="1032" name="CheckBox4"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0</xdr:colOff>
      <xdr:row>50</xdr:row>
      <xdr:rowOff>0</xdr:rowOff>
    </xdr:from>
    <xdr:to>
      <xdr:col>19</xdr:col>
      <xdr:colOff>114300</xdr:colOff>
      <xdr:row>96</xdr:row>
      <xdr:rowOff>38100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5600" y="9207500"/>
          <a:ext cx="4991100" cy="8509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B1:U40"/>
  <sheetViews>
    <sheetView tabSelected="1" view="pageBreakPreview" topLeftCell="A28" zoomScaleSheetLayoutView="100" workbookViewId="0">
      <selection activeCell="B34" sqref="B34:U34"/>
    </sheetView>
  </sheetViews>
  <sheetFormatPr defaultRowHeight="14.4"/>
  <cols>
    <col min="1" max="1" width="3.5546875" style="1" customWidth="1"/>
    <col min="2" max="2" width="4.33203125" style="1" customWidth="1"/>
    <col min="3" max="5" width="5.21875" style="1" customWidth="1"/>
    <col min="6" max="6" width="7.88671875" style="1" customWidth="1"/>
    <col min="7" max="11" width="5.21875" style="1" customWidth="1"/>
    <col min="12" max="12" width="8.5546875" style="1" customWidth="1"/>
    <col min="13" max="17" width="5.21875" style="1" customWidth="1"/>
    <col min="18" max="18" width="6.5546875" style="1" customWidth="1"/>
    <col min="19" max="20" width="5.21875" style="1" customWidth="1"/>
    <col min="21" max="21" width="7.77734375" style="1" customWidth="1"/>
    <col min="22" max="266" width="9" style="1"/>
    <col min="267" max="269" width="10.5546875" style="1" customWidth="1"/>
    <col min="270" max="270" width="12.21875" style="1" customWidth="1"/>
    <col min="271" max="271" width="3.5546875" style="1" customWidth="1"/>
    <col min="272" max="274" width="10.5546875" style="1" customWidth="1"/>
    <col min="275" max="275" width="12.21875" style="1" customWidth="1"/>
    <col min="276" max="522" width="9" style="1"/>
    <col min="523" max="525" width="10.5546875" style="1" customWidth="1"/>
    <col min="526" max="526" width="12.21875" style="1" customWidth="1"/>
    <col min="527" max="527" width="3.5546875" style="1" customWidth="1"/>
    <col min="528" max="530" width="10.5546875" style="1" customWidth="1"/>
    <col min="531" max="531" width="12.21875" style="1" customWidth="1"/>
    <col min="532" max="778" width="9" style="1"/>
    <col min="779" max="781" width="10.5546875" style="1" customWidth="1"/>
    <col min="782" max="782" width="12.21875" style="1" customWidth="1"/>
    <col min="783" max="783" width="3.5546875" style="1" customWidth="1"/>
    <col min="784" max="786" width="10.5546875" style="1" customWidth="1"/>
    <col min="787" max="787" width="12.21875" style="1" customWidth="1"/>
    <col min="788" max="1034" width="9" style="1"/>
    <col min="1035" max="1037" width="10.5546875" style="1" customWidth="1"/>
    <col min="1038" max="1038" width="12.21875" style="1" customWidth="1"/>
    <col min="1039" max="1039" width="3.5546875" style="1" customWidth="1"/>
    <col min="1040" max="1042" width="10.5546875" style="1" customWidth="1"/>
    <col min="1043" max="1043" width="12.21875" style="1" customWidth="1"/>
    <col min="1044" max="1290" width="9" style="1"/>
    <col min="1291" max="1293" width="10.5546875" style="1" customWidth="1"/>
    <col min="1294" max="1294" width="12.21875" style="1" customWidth="1"/>
    <col min="1295" max="1295" width="3.5546875" style="1" customWidth="1"/>
    <col min="1296" max="1298" width="10.5546875" style="1" customWidth="1"/>
    <col min="1299" max="1299" width="12.21875" style="1" customWidth="1"/>
    <col min="1300" max="1546" width="9" style="1"/>
    <col min="1547" max="1549" width="10.5546875" style="1" customWidth="1"/>
    <col min="1550" max="1550" width="12.21875" style="1" customWidth="1"/>
    <col min="1551" max="1551" width="3.5546875" style="1" customWidth="1"/>
    <col min="1552" max="1554" width="10.5546875" style="1" customWidth="1"/>
    <col min="1555" max="1555" width="12.21875" style="1" customWidth="1"/>
    <col min="1556" max="1802" width="9" style="1"/>
    <col min="1803" max="1805" width="10.5546875" style="1" customWidth="1"/>
    <col min="1806" max="1806" width="12.21875" style="1" customWidth="1"/>
    <col min="1807" max="1807" width="3.5546875" style="1" customWidth="1"/>
    <col min="1808" max="1810" width="10.5546875" style="1" customWidth="1"/>
    <col min="1811" max="1811" width="12.21875" style="1" customWidth="1"/>
    <col min="1812" max="2058" width="9" style="1"/>
    <col min="2059" max="2061" width="10.5546875" style="1" customWidth="1"/>
    <col min="2062" max="2062" width="12.21875" style="1" customWidth="1"/>
    <col min="2063" max="2063" width="3.5546875" style="1" customWidth="1"/>
    <col min="2064" max="2066" width="10.5546875" style="1" customWidth="1"/>
    <col min="2067" max="2067" width="12.21875" style="1" customWidth="1"/>
    <col min="2068" max="2314" width="9" style="1"/>
    <col min="2315" max="2317" width="10.5546875" style="1" customWidth="1"/>
    <col min="2318" max="2318" width="12.21875" style="1" customWidth="1"/>
    <col min="2319" max="2319" width="3.5546875" style="1" customWidth="1"/>
    <col min="2320" max="2322" width="10.5546875" style="1" customWidth="1"/>
    <col min="2323" max="2323" width="12.21875" style="1" customWidth="1"/>
    <col min="2324" max="2570" width="9" style="1"/>
    <col min="2571" max="2573" width="10.5546875" style="1" customWidth="1"/>
    <col min="2574" max="2574" width="12.21875" style="1" customWidth="1"/>
    <col min="2575" max="2575" width="3.5546875" style="1" customWidth="1"/>
    <col min="2576" max="2578" width="10.5546875" style="1" customWidth="1"/>
    <col min="2579" max="2579" width="12.21875" style="1" customWidth="1"/>
    <col min="2580" max="2826" width="9" style="1"/>
    <col min="2827" max="2829" width="10.5546875" style="1" customWidth="1"/>
    <col min="2830" max="2830" width="12.21875" style="1" customWidth="1"/>
    <col min="2831" max="2831" width="3.5546875" style="1" customWidth="1"/>
    <col min="2832" max="2834" width="10.5546875" style="1" customWidth="1"/>
    <col min="2835" max="2835" width="12.21875" style="1" customWidth="1"/>
    <col min="2836" max="3082" width="9" style="1"/>
    <col min="3083" max="3085" width="10.5546875" style="1" customWidth="1"/>
    <col min="3086" max="3086" width="12.21875" style="1" customWidth="1"/>
    <col min="3087" max="3087" width="3.5546875" style="1" customWidth="1"/>
    <col min="3088" max="3090" width="10.5546875" style="1" customWidth="1"/>
    <col min="3091" max="3091" width="12.21875" style="1" customWidth="1"/>
    <col min="3092" max="3338" width="9" style="1"/>
    <col min="3339" max="3341" width="10.5546875" style="1" customWidth="1"/>
    <col min="3342" max="3342" width="12.21875" style="1" customWidth="1"/>
    <col min="3343" max="3343" width="3.5546875" style="1" customWidth="1"/>
    <col min="3344" max="3346" width="10.5546875" style="1" customWidth="1"/>
    <col min="3347" max="3347" width="12.21875" style="1" customWidth="1"/>
    <col min="3348" max="3594" width="9" style="1"/>
    <col min="3595" max="3597" width="10.5546875" style="1" customWidth="1"/>
    <col min="3598" max="3598" width="12.21875" style="1" customWidth="1"/>
    <col min="3599" max="3599" width="3.5546875" style="1" customWidth="1"/>
    <col min="3600" max="3602" width="10.5546875" style="1" customWidth="1"/>
    <col min="3603" max="3603" width="12.21875" style="1" customWidth="1"/>
    <col min="3604" max="3850" width="9" style="1"/>
    <col min="3851" max="3853" width="10.5546875" style="1" customWidth="1"/>
    <col min="3854" max="3854" width="12.21875" style="1" customWidth="1"/>
    <col min="3855" max="3855" width="3.5546875" style="1" customWidth="1"/>
    <col min="3856" max="3858" width="10.5546875" style="1" customWidth="1"/>
    <col min="3859" max="3859" width="12.21875" style="1" customWidth="1"/>
    <col min="3860" max="4106" width="9" style="1"/>
    <col min="4107" max="4109" width="10.5546875" style="1" customWidth="1"/>
    <col min="4110" max="4110" width="12.21875" style="1" customWidth="1"/>
    <col min="4111" max="4111" width="3.5546875" style="1" customWidth="1"/>
    <col min="4112" max="4114" width="10.5546875" style="1" customWidth="1"/>
    <col min="4115" max="4115" width="12.21875" style="1" customWidth="1"/>
    <col min="4116" max="4362" width="9" style="1"/>
    <col min="4363" max="4365" width="10.5546875" style="1" customWidth="1"/>
    <col min="4366" max="4366" width="12.21875" style="1" customWidth="1"/>
    <col min="4367" max="4367" width="3.5546875" style="1" customWidth="1"/>
    <col min="4368" max="4370" width="10.5546875" style="1" customWidth="1"/>
    <col min="4371" max="4371" width="12.21875" style="1" customWidth="1"/>
    <col min="4372" max="4618" width="9" style="1"/>
    <col min="4619" max="4621" width="10.5546875" style="1" customWidth="1"/>
    <col min="4622" max="4622" width="12.21875" style="1" customWidth="1"/>
    <col min="4623" max="4623" width="3.5546875" style="1" customWidth="1"/>
    <col min="4624" max="4626" width="10.5546875" style="1" customWidth="1"/>
    <col min="4627" max="4627" width="12.21875" style="1" customWidth="1"/>
    <col min="4628" max="4874" width="9" style="1"/>
    <col min="4875" max="4877" width="10.5546875" style="1" customWidth="1"/>
    <col min="4878" max="4878" width="12.21875" style="1" customWidth="1"/>
    <col min="4879" max="4879" width="3.5546875" style="1" customWidth="1"/>
    <col min="4880" max="4882" width="10.5546875" style="1" customWidth="1"/>
    <col min="4883" max="4883" width="12.21875" style="1" customWidth="1"/>
    <col min="4884" max="5130" width="9" style="1"/>
    <col min="5131" max="5133" width="10.5546875" style="1" customWidth="1"/>
    <col min="5134" max="5134" width="12.21875" style="1" customWidth="1"/>
    <col min="5135" max="5135" width="3.5546875" style="1" customWidth="1"/>
    <col min="5136" max="5138" width="10.5546875" style="1" customWidth="1"/>
    <col min="5139" max="5139" width="12.21875" style="1" customWidth="1"/>
    <col min="5140" max="5386" width="9" style="1"/>
    <col min="5387" max="5389" width="10.5546875" style="1" customWidth="1"/>
    <col min="5390" max="5390" width="12.21875" style="1" customWidth="1"/>
    <col min="5391" max="5391" width="3.5546875" style="1" customWidth="1"/>
    <col min="5392" max="5394" width="10.5546875" style="1" customWidth="1"/>
    <col min="5395" max="5395" width="12.21875" style="1" customWidth="1"/>
    <col min="5396" max="5642" width="9" style="1"/>
    <col min="5643" max="5645" width="10.5546875" style="1" customWidth="1"/>
    <col min="5646" max="5646" width="12.21875" style="1" customWidth="1"/>
    <col min="5647" max="5647" width="3.5546875" style="1" customWidth="1"/>
    <col min="5648" max="5650" width="10.5546875" style="1" customWidth="1"/>
    <col min="5651" max="5651" width="12.21875" style="1" customWidth="1"/>
    <col min="5652" max="5898" width="9" style="1"/>
    <col min="5899" max="5901" width="10.5546875" style="1" customWidth="1"/>
    <col min="5902" max="5902" width="12.21875" style="1" customWidth="1"/>
    <col min="5903" max="5903" width="3.5546875" style="1" customWidth="1"/>
    <col min="5904" max="5906" width="10.5546875" style="1" customWidth="1"/>
    <col min="5907" max="5907" width="12.21875" style="1" customWidth="1"/>
    <col min="5908" max="6154" width="9" style="1"/>
    <col min="6155" max="6157" width="10.5546875" style="1" customWidth="1"/>
    <col min="6158" max="6158" width="12.21875" style="1" customWidth="1"/>
    <col min="6159" max="6159" width="3.5546875" style="1" customWidth="1"/>
    <col min="6160" max="6162" width="10.5546875" style="1" customWidth="1"/>
    <col min="6163" max="6163" width="12.21875" style="1" customWidth="1"/>
    <col min="6164" max="6410" width="9" style="1"/>
    <col min="6411" max="6413" width="10.5546875" style="1" customWidth="1"/>
    <col min="6414" max="6414" width="12.21875" style="1" customWidth="1"/>
    <col min="6415" max="6415" width="3.5546875" style="1" customWidth="1"/>
    <col min="6416" max="6418" width="10.5546875" style="1" customWidth="1"/>
    <col min="6419" max="6419" width="12.21875" style="1" customWidth="1"/>
    <col min="6420" max="6666" width="9" style="1"/>
    <col min="6667" max="6669" width="10.5546875" style="1" customWidth="1"/>
    <col min="6670" max="6670" width="12.21875" style="1" customWidth="1"/>
    <col min="6671" max="6671" width="3.5546875" style="1" customWidth="1"/>
    <col min="6672" max="6674" width="10.5546875" style="1" customWidth="1"/>
    <col min="6675" max="6675" width="12.21875" style="1" customWidth="1"/>
    <col min="6676" max="6922" width="9" style="1"/>
    <col min="6923" max="6925" width="10.5546875" style="1" customWidth="1"/>
    <col min="6926" max="6926" width="12.21875" style="1" customWidth="1"/>
    <col min="6927" max="6927" width="3.5546875" style="1" customWidth="1"/>
    <col min="6928" max="6930" width="10.5546875" style="1" customWidth="1"/>
    <col min="6931" max="6931" width="12.21875" style="1" customWidth="1"/>
    <col min="6932" max="7178" width="9" style="1"/>
    <col min="7179" max="7181" width="10.5546875" style="1" customWidth="1"/>
    <col min="7182" max="7182" width="12.21875" style="1" customWidth="1"/>
    <col min="7183" max="7183" width="3.5546875" style="1" customWidth="1"/>
    <col min="7184" max="7186" width="10.5546875" style="1" customWidth="1"/>
    <col min="7187" max="7187" width="12.21875" style="1" customWidth="1"/>
    <col min="7188" max="7434" width="9" style="1"/>
    <col min="7435" max="7437" width="10.5546875" style="1" customWidth="1"/>
    <col min="7438" max="7438" width="12.21875" style="1" customWidth="1"/>
    <col min="7439" max="7439" width="3.5546875" style="1" customWidth="1"/>
    <col min="7440" max="7442" width="10.5546875" style="1" customWidth="1"/>
    <col min="7443" max="7443" width="12.21875" style="1" customWidth="1"/>
    <col min="7444" max="7690" width="9" style="1"/>
    <col min="7691" max="7693" width="10.5546875" style="1" customWidth="1"/>
    <col min="7694" max="7694" width="12.21875" style="1" customWidth="1"/>
    <col min="7695" max="7695" width="3.5546875" style="1" customWidth="1"/>
    <col min="7696" max="7698" width="10.5546875" style="1" customWidth="1"/>
    <col min="7699" max="7699" width="12.21875" style="1" customWidth="1"/>
    <col min="7700" max="7946" width="9" style="1"/>
    <col min="7947" max="7949" width="10.5546875" style="1" customWidth="1"/>
    <col min="7950" max="7950" width="12.21875" style="1" customWidth="1"/>
    <col min="7951" max="7951" width="3.5546875" style="1" customWidth="1"/>
    <col min="7952" max="7954" width="10.5546875" style="1" customWidth="1"/>
    <col min="7955" max="7955" width="12.21875" style="1" customWidth="1"/>
    <col min="7956" max="8202" width="9" style="1"/>
    <col min="8203" max="8205" width="10.5546875" style="1" customWidth="1"/>
    <col min="8206" max="8206" width="12.21875" style="1" customWidth="1"/>
    <col min="8207" max="8207" width="3.5546875" style="1" customWidth="1"/>
    <col min="8208" max="8210" width="10.5546875" style="1" customWidth="1"/>
    <col min="8211" max="8211" width="12.21875" style="1" customWidth="1"/>
    <col min="8212" max="8458" width="9" style="1"/>
    <col min="8459" max="8461" width="10.5546875" style="1" customWidth="1"/>
    <col min="8462" max="8462" width="12.21875" style="1" customWidth="1"/>
    <col min="8463" max="8463" width="3.5546875" style="1" customWidth="1"/>
    <col min="8464" max="8466" width="10.5546875" style="1" customWidth="1"/>
    <col min="8467" max="8467" width="12.21875" style="1" customWidth="1"/>
    <col min="8468" max="8714" width="9" style="1"/>
    <col min="8715" max="8717" width="10.5546875" style="1" customWidth="1"/>
    <col min="8718" max="8718" width="12.21875" style="1" customWidth="1"/>
    <col min="8719" max="8719" width="3.5546875" style="1" customWidth="1"/>
    <col min="8720" max="8722" width="10.5546875" style="1" customWidth="1"/>
    <col min="8723" max="8723" width="12.21875" style="1" customWidth="1"/>
    <col min="8724" max="8970" width="9" style="1"/>
    <col min="8971" max="8973" width="10.5546875" style="1" customWidth="1"/>
    <col min="8974" max="8974" width="12.21875" style="1" customWidth="1"/>
    <col min="8975" max="8975" width="3.5546875" style="1" customWidth="1"/>
    <col min="8976" max="8978" width="10.5546875" style="1" customWidth="1"/>
    <col min="8979" max="8979" width="12.21875" style="1" customWidth="1"/>
    <col min="8980" max="9226" width="9" style="1"/>
    <col min="9227" max="9229" width="10.5546875" style="1" customWidth="1"/>
    <col min="9230" max="9230" width="12.21875" style="1" customWidth="1"/>
    <col min="9231" max="9231" width="3.5546875" style="1" customWidth="1"/>
    <col min="9232" max="9234" width="10.5546875" style="1" customWidth="1"/>
    <col min="9235" max="9235" width="12.21875" style="1" customWidth="1"/>
    <col min="9236" max="9482" width="9" style="1"/>
    <col min="9483" max="9485" width="10.5546875" style="1" customWidth="1"/>
    <col min="9486" max="9486" width="12.21875" style="1" customWidth="1"/>
    <col min="9487" max="9487" width="3.5546875" style="1" customWidth="1"/>
    <col min="9488" max="9490" width="10.5546875" style="1" customWidth="1"/>
    <col min="9491" max="9491" width="12.21875" style="1" customWidth="1"/>
    <col min="9492" max="9738" width="9" style="1"/>
    <col min="9739" max="9741" width="10.5546875" style="1" customWidth="1"/>
    <col min="9742" max="9742" width="12.21875" style="1" customWidth="1"/>
    <col min="9743" max="9743" width="3.5546875" style="1" customWidth="1"/>
    <col min="9744" max="9746" width="10.5546875" style="1" customWidth="1"/>
    <col min="9747" max="9747" width="12.21875" style="1" customWidth="1"/>
    <col min="9748" max="9994" width="9" style="1"/>
    <col min="9995" max="9997" width="10.5546875" style="1" customWidth="1"/>
    <col min="9998" max="9998" width="12.21875" style="1" customWidth="1"/>
    <col min="9999" max="9999" width="3.5546875" style="1" customWidth="1"/>
    <col min="10000" max="10002" width="10.5546875" style="1" customWidth="1"/>
    <col min="10003" max="10003" width="12.21875" style="1" customWidth="1"/>
    <col min="10004" max="10250" width="9" style="1"/>
    <col min="10251" max="10253" width="10.5546875" style="1" customWidth="1"/>
    <col min="10254" max="10254" width="12.21875" style="1" customWidth="1"/>
    <col min="10255" max="10255" width="3.5546875" style="1" customWidth="1"/>
    <col min="10256" max="10258" width="10.5546875" style="1" customWidth="1"/>
    <col min="10259" max="10259" width="12.21875" style="1" customWidth="1"/>
    <col min="10260" max="10506" width="9" style="1"/>
    <col min="10507" max="10509" width="10.5546875" style="1" customWidth="1"/>
    <col min="10510" max="10510" width="12.21875" style="1" customWidth="1"/>
    <col min="10511" max="10511" width="3.5546875" style="1" customWidth="1"/>
    <col min="10512" max="10514" width="10.5546875" style="1" customWidth="1"/>
    <col min="10515" max="10515" width="12.21875" style="1" customWidth="1"/>
    <col min="10516" max="10762" width="9" style="1"/>
    <col min="10763" max="10765" width="10.5546875" style="1" customWidth="1"/>
    <col min="10766" max="10766" width="12.21875" style="1" customWidth="1"/>
    <col min="10767" max="10767" width="3.5546875" style="1" customWidth="1"/>
    <col min="10768" max="10770" width="10.5546875" style="1" customWidth="1"/>
    <col min="10771" max="10771" width="12.21875" style="1" customWidth="1"/>
    <col min="10772" max="11018" width="9" style="1"/>
    <col min="11019" max="11021" width="10.5546875" style="1" customWidth="1"/>
    <col min="11022" max="11022" width="12.21875" style="1" customWidth="1"/>
    <col min="11023" max="11023" width="3.5546875" style="1" customWidth="1"/>
    <col min="11024" max="11026" width="10.5546875" style="1" customWidth="1"/>
    <col min="11027" max="11027" width="12.21875" style="1" customWidth="1"/>
    <col min="11028" max="11274" width="9" style="1"/>
    <col min="11275" max="11277" width="10.5546875" style="1" customWidth="1"/>
    <col min="11278" max="11278" width="12.21875" style="1" customWidth="1"/>
    <col min="11279" max="11279" width="3.5546875" style="1" customWidth="1"/>
    <col min="11280" max="11282" width="10.5546875" style="1" customWidth="1"/>
    <col min="11283" max="11283" width="12.21875" style="1" customWidth="1"/>
    <col min="11284" max="11530" width="9" style="1"/>
    <col min="11531" max="11533" width="10.5546875" style="1" customWidth="1"/>
    <col min="11534" max="11534" width="12.21875" style="1" customWidth="1"/>
    <col min="11535" max="11535" width="3.5546875" style="1" customWidth="1"/>
    <col min="11536" max="11538" width="10.5546875" style="1" customWidth="1"/>
    <col min="11539" max="11539" width="12.21875" style="1" customWidth="1"/>
    <col min="11540" max="11786" width="9" style="1"/>
    <col min="11787" max="11789" width="10.5546875" style="1" customWidth="1"/>
    <col min="11790" max="11790" width="12.21875" style="1" customWidth="1"/>
    <col min="11791" max="11791" width="3.5546875" style="1" customWidth="1"/>
    <col min="11792" max="11794" width="10.5546875" style="1" customWidth="1"/>
    <col min="11795" max="11795" width="12.21875" style="1" customWidth="1"/>
    <col min="11796" max="12042" width="9" style="1"/>
    <col min="12043" max="12045" width="10.5546875" style="1" customWidth="1"/>
    <col min="12046" max="12046" width="12.21875" style="1" customWidth="1"/>
    <col min="12047" max="12047" width="3.5546875" style="1" customWidth="1"/>
    <col min="12048" max="12050" width="10.5546875" style="1" customWidth="1"/>
    <col min="12051" max="12051" width="12.21875" style="1" customWidth="1"/>
    <col min="12052" max="12298" width="9" style="1"/>
    <col min="12299" max="12301" width="10.5546875" style="1" customWidth="1"/>
    <col min="12302" max="12302" width="12.21875" style="1" customWidth="1"/>
    <col min="12303" max="12303" width="3.5546875" style="1" customWidth="1"/>
    <col min="12304" max="12306" width="10.5546875" style="1" customWidth="1"/>
    <col min="12307" max="12307" width="12.21875" style="1" customWidth="1"/>
    <col min="12308" max="12554" width="9" style="1"/>
    <col min="12555" max="12557" width="10.5546875" style="1" customWidth="1"/>
    <col min="12558" max="12558" width="12.21875" style="1" customWidth="1"/>
    <col min="12559" max="12559" width="3.5546875" style="1" customWidth="1"/>
    <col min="12560" max="12562" width="10.5546875" style="1" customWidth="1"/>
    <col min="12563" max="12563" width="12.21875" style="1" customWidth="1"/>
    <col min="12564" max="12810" width="9" style="1"/>
    <col min="12811" max="12813" width="10.5546875" style="1" customWidth="1"/>
    <col min="12814" max="12814" width="12.21875" style="1" customWidth="1"/>
    <col min="12815" max="12815" width="3.5546875" style="1" customWidth="1"/>
    <col min="12816" max="12818" width="10.5546875" style="1" customWidth="1"/>
    <col min="12819" max="12819" width="12.21875" style="1" customWidth="1"/>
    <col min="12820" max="13066" width="9" style="1"/>
    <col min="13067" max="13069" width="10.5546875" style="1" customWidth="1"/>
    <col min="13070" max="13070" width="12.21875" style="1" customWidth="1"/>
    <col min="13071" max="13071" width="3.5546875" style="1" customWidth="1"/>
    <col min="13072" max="13074" width="10.5546875" style="1" customWidth="1"/>
    <col min="13075" max="13075" width="12.21875" style="1" customWidth="1"/>
    <col min="13076" max="13322" width="9" style="1"/>
    <col min="13323" max="13325" width="10.5546875" style="1" customWidth="1"/>
    <col min="13326" max="13326" width="12.21875" style="1" customWidth="1"/>
    <col min="13327" max="13327" width="3.5546875" style="1" customWidth="1"/>
    <col min="13328" max="13330" width="10.5546875" style="1" customWidth="1"/>
    <col min="13331" max="13331" width="12.21875" style="1" customWidth="1"/>
    <col min="13332" max="13578" width="9" style="1"/>
    <col min="13579" max="13581" width="10.5546875" style="1" customWidth="1"/>
    <col min="13582" max="13582" width="12.21875" style="1" customWidth="1"/>
    <col min="13583" max="13583" width="3.5546875" style="1" customWidth="1"/>
    <col min="13584" max="13586" width="10.5546875" style="1" customWidth="1"/>
    <col min="13587" max="13587" width="12.21875" style="1" customWidth="1"/>
    <col min="13588" max="13834" width="9" style="1"/>
    <col min="13835" max="13837" width="10.5546875" style="1" customWidth="1"/>
    <col min="13838" max="13838" width="12.21875" style="1" customWidth="1"/>
    <col min="13839" max="13839" width="3.5546875" style="1" customWidth="1"/>
    <col min="13840" max="13842" width="10.5546875" style="1" customWidth="1"/>
    <col min="13843" max="13843" width="12.21875" style="1" customWidth="1"/>
    <col min="13844" max="14090" width="9" style="1"/>
    <col min="14091" max="14093" width="10.5546875" style="1" customWidth="1"/>
    <col min="14094" max="14094" width="12.21875" style="1" customWidth="1"/>
    <col min="14095" max="14095" width="3.5546875" style="1" customWidth="1"/>
    <col min="14096" max="14098" width="10.5546875" style="1" customWidth="1"/>
    <col min="14099" max="14099" width="12.21875" style="1" customWidth="1"/>
    <col min="14100" max="14346" width="9" style="1"/>
    <col min="14347" max="14349" width="10.5546875" style="1" customWidth="1"/>
    <col min="14350" max="14350" width="12.21875" style="1" customWidth="1"/>
    <col min="14351" max="14351" width="3.5546875" style="1" customWidth="1"/>
    <col min="14352" max="14354" width="10.5546875" style="1" customWidth="1"/>
    <col min="14355" max="14355" width="12.21875" style="1" customWidth="1"/>
    <col min="14356" max="14602" width="9" style="1"/>
    <col min="14603" max="14605" width="10.5546875" style="1" customWidth="1"/>
    <col min="14606" max="14606" width="12.21875" style="1" customWidth="1"/>
    <col min="14607" max="14607" width="3.5546875" style="1" customWidth="1"/>
    <col min="14608" max="14610" width="10.5546875" style="1" customWidth="1"/>
    <col min="14611" max="14611" width="12.21875" style="1" customWidth="1"/>
    <col min="14612" max="14858" width="9" style="1"/>
    <col min="14859" max="14861" width="10.5546875" style="1" customWidth="1"/>
    <col min="14862" max="14862" width="12.21875" style="1" customWidth="1"/>
    <col min="14863" max="14863" width="3.5546875" style="1" customWidth="1"/>
    <col min="14864" max="14866" width="10.5546875" style="1" customWidth="1"/>
    <col min="14867" max="14867" width="12.21875" style="1" customWidth="1"/>
    <col min="14868" max="15114" width="9" style="1"/>
    <col min="15115" max="15117" width="10.5546875" style="1" customWidth="1"/>
    <col min="15118" max="15118" width="12.21875" style="1" customWidth="1"/>
    <col min="15119" max="15119" width="3.5546875" style="1" customWidth="1"/>
    <col min="15120" max="15122" width="10.5546875" style="1" customWidth="1"/>
    <col min="15123" max="15123" width="12.21875" style="1" customWidth="1"/>
    <col min="15124" max="15370" width="9" style="1"/>
    <col min="15371" max="15373" width="10.5546875" style="1" customWidth="1"/>
    <col min="15374" max="15374" width="12.21875" style="1" customWidth="1"/>
    <col min="15375" max="15375" width="3.5546875" style="1" customWidth="1"/>
    <col min="15376" max="15378" width="10.5546875" style="1" customWidth="1"/>
    <col min="15379" max="15379" width="12.21875" style="1" customWidth="1"/>
    <col min="15380" max="15626" width="9" style="1"/>
    <col min="15627" max="15629" width="10.5546875" style="1" customWidth="1"/>
    <col min="15630" max="15630" width="12.21875" style="1" customWidth="1"/>
    <col min="15631" max="15631" width="3.5546875" style="1" customWidth="1"/>
    <col min="15632" max="15634" width="10.5546875" style="1" customWidth="1"/>
    <col min="15635" max="15635" width="12.21875" style="1" customWidth="1"/>
    <col min="15636" max="15882" width="9" style="1"/>
    <col min="15883" max="15885" width="10.5546875" style="1" customWidth="1"/>
    <col min="15886" max="15886" width="12.21875" style="1" customWidth="1"/>
    <col min="15887" max="15887" width="3.5546875" style="1" customWidth="1"/>
    <col min="15888" max="15890" width="10.5546875" style="1" customWidth="1"/>
    <col min="15891" max="15891" width="12.21875" style="1" customWidth="1"/>
    <col min="15892" max="16138" width="9" style="1"/>
    <col min="16139" max="16141" width="10.5546875" style="1" customWidth="1"/>
    <col min="16142" max="16142" width="12.21875" style="1" customWidth="1"/>
    <col min="16143" max="16143" width="3.5546875" style="1" customWidth="1"/>
    <col min="16144" max="16146" width="10.5546875" style="1" customWidth="1"/>
    <col min="16147" max="16147" width="12.21875" style="1" customWidth="1"/>
    <col min="16148" max="16382" width="9" style="1"/>
    <col min="16383" max="16384" width="9" style="1" customWidth="1"/>
  </cols>
  <sheetData>
    <row r="1" spans="2:21" ht="13.5" customHeight="1">
      <c r="K1" s="5"/>
      <c r="L1" s="72" t="s">
        <v>11</v>
      </c>
      <c r="M1" s="73"/>
      <c r="N1" s="73"/>
      <c r="O1" s="74"/>
      <c r="P1" s="66" t="s">
        <v>39</v>
      </c>
      <c r="Q1" s="67"/>
      <c r="R1" s="67"/>
      <c r="S1" s="67"/>
      <c r="T1" s="67"/>
      <c r="U1" s="68"/>
    </row>
    <row r="2" spans="2:21" ht="8.1" customHeight="1">
      <c r="L2" s="75"/>
      <c r="M2" s="76"/>
      <c r="N2" s="76"/>
      <c r="O2" s="77"/>
      <c r="P2" s="69"/>
      <c r="Q2" s="70"/>
      <c r="R2" s="70"/>
      <c r="S2" s="70"/>
      <c r="T2" s="70"/>
      <c r="U2" s="71"/>
    </row>
    <row r="3" spans="2:21" ht="10.5" customHeight="1">
      <c r="L3" s="58" t="s">
        <v>17</v>
      </c>
      <c r="M3" s="58"/>
      <c r="N3" s="58"/>
      <c r="O3" s="58"/>
      <c r="P3" s="59"/>
      <c r="Q3" s="59"/>
      <c r="R3" s="59"/>
      <c r="S3" s="59"/>
      <c r="T3" s="59"/>
      <c r="U3" s="59"/>
    </row>
    <row r="4" spans="2:21" ht="8.1" customHeight="1">
      <c r="L4" s="58"/>
      <c r="M4" s="58"/>
      <c r="N4" s="58"/>
      <c r="O4" s="58"/>
      <c r="P4" s="59"/>
      <c r="Q4" s="59"/>
      <c r="R4" s="59"/>
      <c r="S4" s="59"/>
      <c r="T4" s="59"/>
      <c r="U4" s="59"/>
    </row>
    <row r="5" spans="2:21" ht="23.25" customHeight="1">
      <c r="B5" s="39" t="s">
        <v>16</v>
      </c>
      <c r="C5" s="40"/>
      <c r="D5" s="40"/>
      <c r="E5" s="40"/>
      <c r="F5" s="40"/>
      <c r="G5" s="40"/>
      <c r="H5" s="40"/>
      <c r="I5" s="40"/>
      <c r="J5" s="40"/>
      <c r="K5" s="40"/>
      <c r="L5" s="40"/>
      <c r="M5" s="40"/>
      <c r="N5" s="40"/>
      <c r="O5" s="40"/>
      <c r="P5" s="40"/>
      <c r="Q5" s="40"/>
      <c r="R5" s="40"/>
      <c r="S5" s="40"/>
      <c r="T5" s="40"/>
      <c r="U5" s="40"/>
    </row>
    <row r="6" spans="2:21" ht="2.5499999999999998" customHeight="1">
      <c r="B6" s="6"/>
      <c r="C6" s="6"/>
      <c r="D6" s="6"/>
      <c r="E6" s="6"/>
      <c r="F6" s="7"/>
      <c r="G6" s="7"/>
      <c r="H6" s="7"/>
      <c r="I6" s="7"/>
      <c r="J6" s="7"/>
      <c r="K6" s="7"/>
      <c r="L6" s="7"/>
      <c r="M6" s="7"/>
      <c r="N6" s="7"/>
      <c r="O6" s="7"/>
      <c r="P6" s="7"/>
      <c r="Q6" s="7"/>
      <c r="R6" s="7"/>
      <c r="S6" s="7"/>
      <c r="T6" s="7"/>
      <c r="U6" s="7"/>
    </row>
    <row r="7" spans="2:21" ht="15.6">
      <c r="B7" s="17" t="s">
        <v>12</v>
      </c>
      <c r="C7" s="6"/>
      <c r="D7" s="6"/>
      <c r="E7" s="6"/>
      <c r="F7" s="64"/>
      <c r="G7" s="64"/>
      <c r="H7" s="64"/>
      <c r="I7" s="64"/>
      <c r="J7" s="64"/>
      <c r="K7" s="64"/>
      <c r="L7" s="64"/>
      <c r="M7" s="64"/>
      <c r="N7" s="64"/>
      <c r="O7" s="7"/>
      <c r="P7" s="7"/>
      <c r="Q7" s="7"/>
      <c r="R7" s="7"/>
      <c r="S7" s="7"/>
      <c r="T7" s="7"/>
      <c r="U7" s="7"/>
    </row>
    <row r="8" spans="2:21" ht="16.05" customHeight="1">
      <c r="B8" s="1" t="s">
        <v>13</v>
      </c>
      <c r="C8" s="6"/>
      <c r="D8" s="6"/>
      <c r="E8" s="6"/>
      <c r="F8" s="64"/>
      <c r="G8" s="64"/>
      <c r="H8" s="64"/>
      <c r="I8" s="64"/>
      <c r="J8" s="64"/>
      <c r="K8" s="64"/>
      <c r="L8" s="64"/>
      <c r="M8" s="64"/>
      <c r="N8" s="64"/>
      <c r="O8" s="7"/>
      <c r="P8" s="7"/>
      <c r="Q8" s="7"/>
      <c r="R8" s="7"/>
      <c r="S8" s="7"/>
      <c r="T8" s="7"/>
      <c r="U8" s="7"/>
    </row>
    <row r="9" spans="2:21" ht="16.05" customHeight="1">
      <c r="B9" s="1" t="s">
        <v>58</v>
      </c>
      <c r="C9" s="6"/>
      <c r="D9" s="6"/>
      <c r="E9" s="6"/>
      <c r="F9" s="65"/>
      <c r="G9" s="65"/>
      <c r="H9" s="65"/>
      <c r="I9" s="65"/>
      <c r="J9" s="65"/>
      <c r="K9" s="65"/>
      <c r="L9" s="65"/>
      <c r="M9" s="65"/>
      <c r="N9" s="65"/>
      <c r="O9" s="7"/>
      <c r="P9" s="7"/>
      <c r="Q9" s="7"/>
      <c r="R9" s="7"/>
      <c r="S9" s="7"/>
      <c r="T9" s="7"/>
      <c r="U9" s="7"/>
    </row>
    <row r="10" spans="2:21" ht="10.050000000000001" customHeight="1">
      <c r="B10" s="16"/>
      <c r="C10" s="6"/>
      <c r="D10" s="6"/>
      <c r="E10" s="6"/>
      <c r="F10" s="7"/>
      <c r="G10" s="7"/>
      <c r="H10" s="7"/>
      <c r="I10" s="7"/>
      <c r="J10" s="7"/>
      <c r="K10" s="7"/>
      <c r="L10" s="7"/>
      <c r="M10" s="7"/>
      <c r="N10" s="7"/>
      <c r="O10" s="7"/>
      <c r="P10" s="7"/>
      <c r="Q10" s="7"/>
      <c r="R10" s="7"/>
      <c r="S10" s="7"/>
      <c r="T10" s="7"/>
      <c r="U10" s="7"/>
    </row>
    <row r="11" spans="2:21" ht="15" customHeight="1">
      <c r="B11" s="1" t="s">
        <v>14</v>
      </c>
      <c r="C11" s="6"/>
      <c r="D11" s="6"/>
      <c r="E11" s="6"/>
      <c r="F11" s="7"/>
      <c r="G11" s="7"/>
      <c r="H11" s="7"/>
      <c r="I11" s="7"/>
      <c r="J11" s="7"/>
      <c r="K11" s="7"/>
      <c r="L11" s="7"/>
      <c r="M11" s="7"/>
      <c r="N11" s="7"/>
      <c r="O11" s="7"/>
      <c r="P11" s="7"/>
      <c r="Q11" s="7"/>
      <c r="R11" s="7"/>
      <c r="S11" s="7"/>
      <c r="T11" s="7"/>
      <c r="U11" s="7"/>
    </row>
    <row r="12" spans="2:21" ht="15" customHeight="1">
      <c r="B12" s="17" t="s">
        <v>59</v>
      </c>
      <c r="C12" s="6"/>
      <c r="D12" s="6"/>
      <c r="E12" s="6"/>
      <c r="F12" s="7"/>
      <c r="G12" s="7"/>
      <c r="H12" s="7"/>
      <c r="I12" s="7"/>
      <c r="J12" s="7"/>
      <c r="K12" s="7"/>
      <c r="L12" s="7"/>
      <c r="M12" s="7"/>
      <c r="N12" s="7"/>
      <c r="O12" s="7"/>
      <c r="P12" s="7"/>
      <c r="Q12" s="7"/>
      <c r="R12" s="7"/>
      <c r="S12" s="7"/>
      <c r="T12" s="7"/>
      <c r="U12" s="7"/>
    </row>
    <row r="13" spans="2:21" ht="15" customHeight="1">
      <c r="B13" s="1" t="s">
        <v>63</v>
      </c>
      <c r="C13" s="6"/>
      <c r="D13" s="6"/>
      <c r="E13" s="6"/>
      <c r="F13" s="7"/>
      <c r="G13" s="7"/>
      <c r="H13" s="7"/>
      <c r="I13" s="7"/>
      <c r="J13" s="7"/>
      <c r="K13" s="7"/>
      <c r="L13" s="7"/>
      <c r="M13" s="7"/>
      <c r="N13" s="7"/>
      <c r="O13" s="7"/>
      <c r="P13" s="7"/>
      <c r="Q13" s="7"/>
      <c r="R13" s="7"/>
      <c r="S13" s="7"/>
      <c r="T13" s="7"/>
      <c r="U13" s="7"/>
    </row>
    <row r="14" spans="2:21">
      <c r="B14" s="18" t="s">
        <v>77</v>
      </c>
      <c r="C14" s="3"/>
      <c r="D14" s="3"/>
      <c r="E14" s="3"/>
      <c r="F14" s="3"/>
      <c r="G14" s="3"/>
      <c r="H14" s="3"/>
      <c r="I14" s="3"/>
      <c r="J14" s="3"/>
      <c r="K14" s="3"/>
      <c r="L14" s="9"/>
      <c r="M14" s="9"/>
      <c r="N14" s="9"/>
      <c r="O14" s="9"/>
      <c r="P14" s="9"/>
      <c r="Q14" s="9"/>
      <c r="R14" s="9"/>
      <c r="S14" s="9"/>
      <c r="T14" s="9"/>
      <c r="U14" s="9"/>
    </row>
    <row r="15" spans="2:21">
      <c r="B15" s="3"/>
      <c r="C15" s="3"/>
      <c r="D15" s="3"/>
      <c r="E15" s="3"/>
      <c r="F15" s="3"/>
      <c r="G15" s="3"/>
      <c r="H15" s="3"/>
      <c r="I15" s="3"/>
      <c r="J15" s="3"/>
      <c r="K15" s="3"/>
      <c r="L15" s="9"/>
      <c r="M15" s="9"/>
      <c r="N15" s="9"/>
      <c r="O15" s="9"/>
      <c r="P15" s="9"/>
      <c r="Q15" s="9"/>
      <c r="R15" s="9"/>
      <c r="S15" s="9"/>
      <c r="T15" s="9"/>
      <c r="U15" s="9"/>
    </row>
    <row r="16" spans="2:21" s="8" customFormat="1">
      <c r="B16" s="24" t="s">
        <v>5</v>
      </c>
      <c r="C16" s="43" t="s">
        <v>2</v>
      </c>
      <c r="D16" s="44"/>
      <c r="E16" s="44"/>
      <c r="F16" s="45"/>
      <c r="G16" s="43" t="s">
        <v>60</v>
      </c>
      <c r="H16" s="44"/>
      <c r="I16" s="44"/>
      <c r="J16" s="44"/>
      <c r="K16" s="45"/>
      <c r="L16" s="43" t="s">
        <v>0</v>
      </c>
      <c r="M16" s="45"/>
      <c r="N16" s="43" t="s">
        <v>3</v>
      </c>
      <c r="O16" s="45"/>
      <c r="P16" s="43" t="s">
        <v>1</v>
      </c>
      <c r="Q16" s="44"/>
      <c r="R16" s="45"/>
      <c r="S16" s="43" t="s">
        <v>4</v>
      </c>
      <c r="T16" s="44"/>
      <c r="U16" s="45"/>
    </row>
    <row r="17" spans="2:21">
      <c r="B17" s="25">
        <v>1</v>
      </c>
      <c r="C17" s="49" t="s">
        <v>18</v>
      </c>
      <c r="D17" s="49"/>
      <c r="E17" s="49"/>
      <c r="F17" s="49"/>
      <c r="G17" s="49" t="s">
        <v>45</v>
      </c>
      <c r="H17" s="49"/>
      <c r="I17" s="49"/>
      <c r="J17" s="49"/>
      <c r="K17" s="49"/>
      <c r="L17" s="53">
        <v>1260</v>
      </c>
      <c r="M17" s="53"/>
      <c r="N17" s="54" t="s">
        <v>54</v>
      </c>
      <c r="O17" s="54"/>
      <c r="P17" s="55"/>
      <c r="Q17" s="55"/>
      <c r="R17" s="55"/>
      <c r="S17" s="56">
        <f>L17*P17</f>
        <v>0</v>
      </c>
      <c r="T17" s="56"/>
      <c r="U17" s="57"/>
    </row>
    <row r="18" spans="2:21">
      <c r="B18" s="26">
        <v>2</v>
      </c>
      <c r="C18" s="61" t="s">
        <v>19</v>
      </c>
      <c r="D18" s="61"/>
      <c r="E18" s="61"/>
      <c r="F18" s="61"/>
      <c r="G18" s="61" t="s">
        <v>46</v>
      </c>
      <c r="H18" s="61"/>
      <c r="I18" s="61"/>
      <c r="J18" s="61"/>
      <c r="K18" s="61"/>
      <c r="L18" s="62">
        <v>1260</v>
      </c>
      <c r="M18" s="62"/>
      <c r="N18" s="60" t="s">
        <v>55</v>
      </c>
      <c r="O18" s="60"/>
      <c r="P18" s="52"/>
      <c r="Q18" s="52"/>
      <c r="R18" s="52"/>
      <c r="S18" s="50">
        <f t="shared" ref="S18:S24" si="0">L18*P18</f>
        <v>0</v>
      </c>
      <c r="T18" s="50"/>
      <c r="U18" s="51"/>
    </row>
    <row r="19" spans="2:21">
      <c r="B19" s="26">
        <v>3</v>
      </c>
      <c r="C19" s="61" t="s">
        <v>20</v>
      </c>
      <c r="D19" s="61"/>
      <c r="E19" s="61"/>
      <c r="F19" s="61"/>
      <c r="G19" s="63" t="s">
        <v>47</v>
      </c>
      <c r="H19" s="63"/>
      <c r="I19" s="63"/>
      <c r="J19" s="63"/>
      <c r="K19" s="63"/>
      <c r="L19" s="62">
        <v>1260</v>
      </c>
      <c r="M19" s="62"/>
      <c r="N19" s="60" t="s">
        <v>54</v>
      </c>
      <c r="O19" s="60"/>
      <c r="P19" s="52"/>
      <c r="Q19" s="52"/>
      <c r="R19" s="52"/>
      <c r="S19" s="50">
        <f t="shared" si="0"/>
        <v>0</v>
      </c>
      <c r="T19" s="50"/>
      <c r="U19" s="51"/>
    </row>
    <row r="20" spans="2:21">
      <c r="B20" s="26">
        <v>4</v>
      </c>
      <c r="C20" s="61" t="s">
        <v>21</v>
      </c>
      <c r="D20" s="61"/>
      <c r="E20" s="61"/>
      <c r="F20" s="61"/>
      <c r="G20" s="61" t="s">
        <v>49</v>
      </c>
      <c r="H20" s="61"/>
      <c r="I20" s="61"/>
      <c r="J20" s="61"/>
      <c r="K20" s="61"/>
      <c r="L20" s="62">
        <v>1260</v>
      </c>
      <c r="M20" s="62"/>
      <c r="N20" s="60" t="s">
        <v>54</v>
      </c>
      <c r="O20" s="60"/>
      <c r="P20" s="52"/>
      <c r="Q20" s="52"/>
      <c r="R20" s="52"/>
      <c r="S20" s="50">
        <f t="shared" si="0"/>
        <v>0</v>
      </c>
      <c r="T20" s="50"/>
      <c r="U20" s="51"/>
    </row>
    <row r="21" spans="2:21">
      <c r="B21" s="26">
        <v>5</v>
      </c>
      <c r="C21" s="61" t="s">
        <v>22</v>
      </c>
      <c r="D21" s="61"/>
      <c r="E21" s="61"/>
      <c r="F21" s="61"/>
      <c r="G21" s="61" t="s">
        <v>48</v>
      </c>
      <c r="H21" s="61"/>
      <c r="I21" s="61"/>
      <c r="J21" s="61"/>
      <c r="K21" s="61"/>
      <c r="L21" s="62">
        <v>1260</v>
      </c>
      <c r="M21" s="62"/>
      <c r="N21" s="60" t="s">
        <v>54</v>
      </c>
      <c r="O21" s="60"/>
      <c r="P21" s="52"/>
      <c r="Q21" s="52"/>
      <c r="R21" s="52"/>
      <c r="S21" s="50">
        <f t="shared" si="0"/>
        <v>0</v>
      </c>
      <c r="T21" s="50"/>
      <c r="U21" s="51"/>
    </row>
    <row r="22" spans="2:21">
      <c r="B22" s="26">
        <v>6</v>
      </c>
      <c r="C22" s="61" t="s">
        <v>23</v>
      </c>
      <c r="D22" s="61"/>
      <c r="E22" s="61"/>
      <c r="F22" s="61"/>
      <c r="G22" s="61" t="s">
        <v>50</v>
      </c>
      <c r="H22" s="61"/>
      <c r="I22" s="61"/>
      <c r="J22" s="61"/>
      <c r="K22" s="61"/>
      <c r="L22" s="62">
        <v>1260</v>
      </c>
      <c r="M22" s="62"/>
      <c r="N22" s="60" t="s">
        <v>54</v>
      </c>
      <c r="O22" s="60"/>
      <c r="P22" s="52"/>
      <c r="Q22" s="52"/>
      <c r="R22" s="52"/>
      <c r="S22" s="50">
        <f t="shared" si="0"/>
        <v>0</v>
      </c>
      <c r="T22" s="50"/>
      <c r="U22" s="51"/>
    </row>
    <row r="23" spans="2:21">
      <c r="B23" s="26">
        <v>7</v>
      </c>
      <c r="C23" s="61" t="s">
        <v>24</v>
      </c>
      <c r="D23" s="61"/>
      <c r="E23" s="61"/>
      <c r="F23" s="61"/>
      <c r="G23" s="61" t="s">
        <v>51</v>
      </c>
      <c r="H23" s="61"/>
      <c r="I23" s="61"/>
      <c r="J23" s="61"/>
      <c r="K23" s="61"/>
      <c r="L23" s="62">
        <v>1260</v>
      </c>
      <c r="M23" s="62"/>
      <c r="N23" s="60" t="s">
        <v>54</v>
      </c>
      <c r="O23" s="60"/>
      <c r="P23" s="52"/>
      <c r="Q23" s="52"/>
      <c r="R23" s="52"/>
      <c r="S23" s="50">
        <f t="shared" si="0"/>
        <v>0</v>
      </c>
      <c r="T23" s="50"/>
      <c r="U23" s="51"/>
    </row>
    <row r="24" spans="2:21">
      <c r="B24" s="26">
        <v>8</v>
      </c>
      <c r="C24" s="61" t="s">
        <v>25</v>
      </c>
      <c r="D24" s="61"/>
      <c r="E24" s="61"/>
      <c r="F24" s="61"/>
      <c r="G24" s="63" t="s">
        <v>52</v>
      </c>
      <c r="H24" s="61"/>
      <c r="I24" s="61"/>
      <c r="J24" s="61"/>
      <c r="K24" s="61"/>
      <c r="L24" s="62">
        <v>1260</v>
      </c>
      <c r="M24" s="62"/>
      <c r="N24" s="60" t="s">
        <v>62</v>
      </c>
      <c r="O24" s="60"/>
      <c r="P24" s="52"/>
      <c r="Q24" s="52"/>
      <c r="R24" s="52"/>
      <c r="S24" s="50">
        <f t="shared" si="0"/>
        <v>0</v>
      </c>
      <c r="T24" s="50"/>
      <c r="U24" s="51"/>
    </row>
    <row r="25" spans="2:21">
      <c r="B25" s="26">
        <v>9</v>
      </c>
      <c r="C25" s="61" t="s">
        <v>53</v>
      </c>
      <c r="D25" s="61"/>
      <c r="E25" s="61"/>
      <c r="F25" s="61"/>
      <c r="G25" s="63" t="s">
        <v>43</v>
      </c>
      <c r="H25" s="63"/>
      <c r="I25" s="63"/>
      <c r="J25" s="63"/>
      <c r="K25" s="63"/>
      <c r="L25" s="62">
        <v>1260</v>
      </c>
      <c r="M25" s="62"/>
      <c r="N25" s="60" t="s">
        <v>54</v>
      </c>
      <c r="O25" s="60"/>
      <c r="P25" s="52"/>
      <c r="Q25" s="52"/>
      <c r="R25" s="52"/>
      <c r="S25" s="50">
        <f t="shared" ref="S25:S27" si="1">L25*P25</f>
        <v>0</v>
      </c>
      <c r="T25" s="50"/>
      <c r="U25" s="51"/>
    </row>
    <row r="26" spans="2:21">
      <c r="B26" s="26">
        <v>10</v>
      </c>
      <c r="C26" s="61" t="s">
        <v>40</v>
      </c>
      <c r="D26" s="61"/>
      <c r="E26" s="61"/>
      <c r="F26" s="61"/>
      <c r="G26" s="63" t="s">
        <v>41</v>
      </c>
      <c r="H26" s="63"/>
      <c r="I26" s="63"/>
      <c r="J26" s="63"/>
      <c r="K26" s="63"/>
      <c r="L26" s="62">
        <v>1260</v>
      </c>
      <c r="M26" s="62"/>
      <c r="N26" s="60" t="s">
        <v>55</v>
      </c>
      <c r="O26" s="60"/>
      <c r="P26" s="52"/>
      <c r="Q26" s="52"/>
      <c r="R26" s="52"/>
      <c r="S26" s="50">
        <f t="shared" si="1"/>
        <v>0</v>
      </c>
      <c r="T26" s="50"/>
      <c r="U26" s="51"/>
    </row>
    <row r="27" spans="2:21" ht="31.8" customHeight="1">
      <c r="B27" s="26">
        <v>11</v>
      </c>
      <c r="C27" s="61" t="s">
        <v>44</v>
      </c>
      <c r="D27" s="61"/>
      <c r="E27" s="61"/>
      <c r="F27" s="61"/>
      <c r="G27" s="63" t="s">
        <v>42</v>
      </c>
      <c r="H27" s="63"/>
      <c r="I27" s="63"/>
      <c r="J27" s="63"/>
      <c r="K27" s="63"/>
      <c r="L27" s="62">
        <f>3*1260</f>
        <v>3780</v>
      </c>
      <c r="M27" s="62"/>
      <c r="N27" s="60" t="s">
        <v>56</v>
      </c>
      <c r="O27" s="60"/>
      <c r="P27" s="52"/>
      <c r="Q27" s="52"/>
      <c r="R27" s="52"/>
      <c r="S27" s="50">
        <f t="shared" si="1"/>
        <v>0</v>
      </c>
      <c r="T27" s="50"/>
      <c r="U27" s="51"/>
    </row>
    <row r="28" spans="2:21" ht="59.4" customHeight="1">
      <c r="B28" s="27">
        <v>12</v>
      </c>
      <c r="C28" s="46" t="s">
        <v>57</v>
      </c>
      <c r="D28" s="46"/>
      <c r="E28" s="46"/>
      <c r="F28" s="46"/>
      <c r="G28" s="47" t="s">
        <v>65</v>
      </c>
      <c r="H28" s="46"/>
      <c r="I28" s="46"/>
      <c r="J28" s="46"/>
      <c r="K28" s="46"/>
      <c r="L28" s="48">
        <v>2</v>
      </c>
      <c r="M28" s="48"/>
      <c r="N28" s="95" t="s">
        <v>66</v>
      </c>
      <c r="O28" s="95"/>
      <c r="P28" s="96"/>
      <c r="Q28" s="96"/>
      <c r="R28" s="96"/>
      <c r="S28" s="97">
        <f>L28*P28</f>
        <v>0</v>
      </c>
      <c r="T28" s="97"/>
      <c r="U28" s="98"/>
    </row>
    <row r="29" spans="2:21">
      <c r="B29" s="15" t="s">
        <v>6</v>
      </c>
      <c r="C29" s="4"/>
      <c r="D29" s="4"/>
      <c r="E29" s="4"/>
      <c r="F29" s="4"/>
      <c r="G29" s="4"/>
      <c r="H29" s="4"/>
      <c r="I29" s="4"/>
      <c r="J29" s="4"/>
      <c r="K29" s="4"/>
      <c r="L29" s="4"/>
      <c r="M29" s="4"/>
      <c r="N29" s="78" t="s">
        <v>32</v>
      </c>
      <c r="O29" s="78"/>
      <c r="P29" s="78"/>
      <c r="Q29" s="78"/>
      <c r="R29" s="78"/>
      <c r="S29" s="89">
        <f>SUM(S17:U28)</f>
        <v>0</v>
      </c>
      <c r="T29" s="90"/>
      <c r="U29" s="91"/>
    </row>
    <row r="30" spans="2:21" ht="27.6" customHeight="1">
      <c r="B30" s="78" t="s">
        <v>7</v>
      </c>
      <c r="C30" s="78"/>
      <c r="D30" s="78"/>
      <c r="E30" s="80" t="s">
        <v>61</v>
      </c>
      <c r="F30" s="81"/>
      <c r="G30" s="81"/>
      <c r="H30" s="81"/>
      <c r="I30" s="81"/>
      <c r="J30" s="81"/>
      <c r="K30" s="81"/>
      <c r="L30" s="82"/>
      <c r="M30" s="4"/>
      <c r="N30" s="93" t="s">
        <v>29</v>
      </c>
      <c r="O30" s="93"/>
      <c r="P30" s="93"/>
      <c r="Q30" s="93"/>
      <c r="R30" s="93"/>
      <c r="S30" s="89">
        <f>S29*2%</f>
        <v>0</v>
      </c>
      <c r="T30" s="90"/>
      <c r="U30" s="91"/>
    </row>
    <row r="31" spans="2:21" ht="22.8" customHeight="1">
      <c r="B31" s="78" t="s">
        <v>64</v>
      </c>
      <c r="C31" s="78"/>
      <c r="D31" s="79"/>
      <c r="E31" s="83" t="s">
        <v>30</v>
      </c>
      <c r="F31" s="84"/>
      <c r="G31" s="84"/>
      <c r="H31" s="84"/>
      <c r="I31" s="84"/>
      <c r="J31" s="84"/>
      <c r="K31" s="84"/>
      <c r="L31" s="85"/>
      <c r="M31" s="4"/>
      <c r="N31" s="78" t="s">
        <v>26</v>
      </c>
      <c r="O31" s="78"/>
      <c r="P31" s="78"/>
      <c r="Q31" s="78"/>
      <c r="R31" s="78"/>
      <c r="S31" s="89">
        <f>S29-S30</f>
        <v>0</v>
      </c>
      <c r="T31" s="90"/>
      <c r="U31" s="91"/>
    </row>
    <row r="32" spans="2:21" ht="17.399999999999999" customHeight="1">
      <c r="B32" s="78"/>
      <c r="C32" s="78"/>
      <c r="D32" s="79"/>
      <c r="E32" s="86" t="s">
        <v>31</v>
      </c>
      <c r="F32" s="87"/>
      <c r="G32" s="87"/>
      <c r="H32" s="87"/>
      <c r="I32" s="87"/>
      <c r="J32" s="87"/>
      <c r="K32" s="87"/>
      <c r="L32" s="88"/>
      <c r="M32" s="4"/>
      <c r="N32" s="78" t="s">
        <v>27</v>
      </c>
      <c r="O32" s="78"/>
      <c r="P32" s="78"/>
      <c r="Q32" s="78"/>
      <c r="R32" s="78"/>
      <c r="S32" s="92" t="s">
        <v>28</v>
      </c>
      <c r="T32" s="92"/>
      <c r="U32" s="92"/>
    </row>
    <row r="34" spans="2:21" ht="120.6" customHeight="1">
      <c r="B34" s="41" t="s">
        <v>80</v>
      </c>
      <c r="C34" s="42"/>
      <c r="D34" s="42"/>
      <c r="E34" s="42"/>
      <c r="F34" s="42"/>
      <c r="G34" s="42"/>
      <c r="H34" s="42"/>
      <c r="I34" s="42"/>
      <c r="J34" s="42"/>
      <c r="K34" s="42"/>
      <c r="L34" s="42"/>
      <c r="M34" s="42"/>
      <c r="N34" s="42"/>
      <c r="O34" s="42"/>
      <c r="P34" s="42"/>
      <c r="Q34" s="42"/>
      <c r="R34" s="42"/>
      <c r="S34" s="42"/>
      <c r="T34" s="42"/>
      <c r="U34" s="42"/>
    </row>
    <row r="35" spans="2:21" ht="12.75" customHeight="1">
      <c r="B35" s="2"/>
      <c r="C35" s="2"/>
      <c r="D35" s="2"/>
      <c r="E35" s="2"/>
      <c r="F35" s="2"/>
      <c r="G35" s="2"/>
      <c r="H35" s="2"/>
      <c r="I35" s="2"/>
      <c r="J35" s="2"/>
      <c r="K35" s="2"/>
    </row>
    <row r="36" spans="2:21" ht="15" customHeight="1">
      <c r="B36" s="99" t="s">
        <v>15</v>
      </c>
      <c r="C36" s="100"/>
      <c r="D36" s="100"/>
      <c r="E36" s="100"/>
      <c r="F36" s="100"/>
      <c r="G36" s="100"/>
      <c r="H36" s="100"/>
      <c r="I36" s="100"/>
      <c r="J36" s="100"/>
      <c r="K36" s="101"/>
    </row>
    <row r="37" spans="2:21" ht="15" customHeight="1">
      <c r="B37" s="11" t="s">
        <v>8</v>
      </c>
      <c r="C37" s="3"/>
      <c r="D37" s="94"/>
      <c r="E37" s="94"/>
      <c r="F37" s="94"/>
      <c r="G37" s="94"/>
      <c r="H37" s="3"/>
      <c r="I37" s="3"/>
      <c r="J37" s="3"/>
      <c r="K37" s="10"/>
    </row>
    <row r="38" spans="2:21" ht="21" customHeight="1">
      <c r="B38" s="11" t="s">
        <v>9</v>
      </c>
      <c r="C38" s="3"/>
      <c r="D38" s="94"/>
      <c r="E38" s="94"/>
      <c r="F38" s="94"/>
      <c r="G38" s="94"/>
      <c r="H38" s="3"/>
      <c r="I38" s="3"/>
      <c r="J38" s="3"/>
      <c r="K38" s="10"/>
    </row>
    <row r="39" spans="2:21" ht="17.100000000000001" customHeight="1">
      <c r="B39" s="11" t="s">
        <v>10</v>
      </c>
      <c r="C39" s="3"/>
      <c r="D39" s="3"/>
      <c r="E39" s="3"/>
      <c r="F39" s="3"/>
      <c r="G39" s="3"/>
      <c r="H39" s="3"/>
      <c r="I39" s="3"/>
      <c r="J39" s="3"/>
      <c r="K39" s="10"/>
    </row>
    <row r="40" spans="2:21" ht="13.05" customHeight="1">
      <c r="B40" s="12"/>
      <c r="C40" s="13"/>
      <c r="D40" s="13"/>
      <c r="E40" s="13"/>
      <c r="F40" s="13"/>
      <c r="G40" s="13"/>
      <c r="H40" s="13"/>
      <c r="I40" s="13"/>
      <c r="J40" s="13"/>
      <c r="K40" s="14"/>
    </row>
  </sheetData>
  <mergeCells count="103">
    <mergeCell ref="S25:U25"/>
    <mergeCell ref="P25:R25"/>
    <mergeCell ref="P26:R26"/>
    <mergeCell ref="D37:G37"/>
    <mergeCell ref="D38:G38"/>
    <mergeCell ref="N28:O28"/>
    <mergeCell ref="P28:R28"/>
    <mergeCell ref="S28:U28"/>
    <mergeCell ref="C27:F27"/>
    <mergeCell ref="G27:K27"/>
    <mergeCell ref="L27:M27"/>
    <mergeCell ref="N27:O27"/>
    <mergeCell ref="S27:U27"/>
    <mergeCell ref="P27:R27"/>
    <mergeCell ref="L26:M26"/>
    <mergeCell ref="N26:O26"/>
    <mergeCell ref="S26:U26"/>
    <mergeCell ref="B36:K36"/>
    <mergeCell ref="F9:N9"/>
    <mergeCell ref="P1:U2"/>
    <mergeCell ref="L1:O2"/>
    <mergeCell ref="B31:D32"/>
    <mergeCell ref="B30:D30"/>
    <mergeCell ref="E30:L30"/>
    <mergeCell ref="E31:L31"/>
    <mergeCell ref="E32:L32"/>
    <mergeCell ref="S30:U30"/>
    <mergeCell ref="S31:U31"/>
    <mergeCell ref="S32:U32"/>
    <mergeCell ref="N30:R30"/>
    <mergeCell ref="N31:R31"/>
    <mergeCell ref="N32:R32"/>
    <mergeCell ref="N29:R29"/>
    <mergeCell ref="S29:U29"/>
    <mergeCell ref="C22:F22"/>
    <mergeCell ref="G22:K22"/>
    <mergeCell ref="L22:M22"/>
    <mergeCell ref="N22:O22"/>
    <mergeCell ref="P22:R22"/>
    <mergeCell ref="C23:F23"/>
    <mergeCell ref="G23:K23"/>
    <mergeCell ref="L23:M23"/>
    <mergeCell ref="G24:K24"/>
    <mergeCell ref="L24:M24"/>
    <mergeCell ref="N24:O24"/>
    <mergeCell ref="C26:F26"/>
    <mergeCell ref="G26:K26"/>
    <mergeCell ref="C21:F21"/>
    <mergeCell ref="G21:K21"/>
    <mergeCell ref="L21:M21"/>
    <mergeCell ref="C25:F25"/>
    <mergeCell ref="G25:K25"/>
    <mergeCell ref="L25:M25"/>
    <mergeCell ref="N25:O25"/>
    <mergeCell ref="N23:O23"/>
    <mergeCell ref="L3:O4"/>
    <mergeCell ref="P3:U4"/>
    <mergeCell ref="S19:U19"/>
    <mergeCell ref="N21:O21"/>
    <mergeCell ref="P21:R21"/>
    <mergeCell ref="S21:U21"/>
    <mergeCell ref="C20:F20"/>
    <mergeCell ref="G20:K20"/>
    <mergeCell ref="L20:M20"/>
    <mergeCell ref="N20:O20"/>
    <mergeCell ref="P20:R20"/>
    <mergeCell ref="C19:F19"/>
    <mergeCell ref="C18:F18"/>
    <mergeCell ref="G19:K19"/>
    <mergeCell ref="L19:M19"/>
    <mergeCell ref="N19:O19"/>
    <mergeCell ref="G18:K18"/>
    <mergeCell ref="L18:M18"/>
    <mergeCell ref="N18:O18"/>
    <mergeCell ref="S18:U18"/>
    <mergeCell ref="P19:R19"/>
    <mergeCell ref="P18:R18"/>
    <mergeCell ref="F7:N7"/>
    <mergeCell ref="F8:N8"/>
    <mergeCell ref="B5:U5"/>
    <mergeCell ref="B34:U34"/>
    <mergeCell ref="C16:F16"/>
    <mergeCell ref="G16:K16"/>
    <mergeCell ref="L16:M16"/>
    <mergeCell ref="N16:O16"/>
    <mergeCell ref="P16:R16"/>
    <mergeCell ref="C28:F28"/>
    <mergeCell ref="G28:K28"/>
    <mergeCell ref="L28:M28"/>
    <mergeCell ref="S16:U16"/>
    <mergeCell ref="C17:F17"/>
    <mergeCell ref="S22:U22"/>
    <mergeCell ref="P23:R23"/>
    <mergeCell ref="S23:U23"/>
    <mergeCell ref="P24:R24"/>
    <mergeCell ref="S20:U20"/>
    <mergeCell ref="S24:U24"/>
    <mergeCell ref="G17:K17"/>
    <mergeCell ref="L17:M17"/>
    <mergeCell ref="N17:O17"/>
    <mergeCell ref="P17:R17"/>
    <mergeCell ref="S17:U17"/>
    <mergeCell ref="C24:F24"/>
  </mergeCells>
  <phoneticPr fontId="2"/>
  <pageMargins left="0.43307086614173201" right="0.43307086614173201" top="0.55118110236220497" bottom="0.30118110199999998" header="0.31496062992126" footer="0.31496062992126"/>
  <pageSetup paperSize="9" scale="83" fitToHeight="0" orientation="portrait" horizontalDpi="4294967293" verticalDpi="360" r:id="rId1"/>
  <headerFooter alignWithMargins="0"/>
  <drawing r:id="rId2"/>
  <legacyDrawing r:id="rId3"/>
  <controls>
    <mc:AlternateContent xmlns:mc="http://schemas.openxmlformats.org/markup-compatibility/2006">
      <mc:Choice Requires="x14">
        <control shapeId="1032" r:id="rId4" name="CheckBox4">
          <controlPr defaultSize="0" autoLine="0" r:id="rId5">
            <anchor moveWithCells="1">
              <from>
                <xdr:col>4</xdr:col>
                <xdr:colOff>68580</xdr:colOff>
                <xdr:row>30</xdr:row>
                <xdr:rowOff>91440</xdr:rowOff>
              </from>
              <to>
                <xdr:col>4</xdr:col>
                <xdr:colOff>228600</xdr:colOff>
                <xdr:row>30</xdr:row>
                <xdr:rowOff>274320</xdr:rowOff>
              </to>
            </anchor>
          </controlPr>
        </control>
      </mc:Choice>
      <mc:Fallback>
        <control shapeId="1032" r:id="rId4" name="CheckBox4"/>
      </mc:Fallback>
    </mc:AlternateContent>
    <mc:AlternateContent xmlns:mc="http://schemas.openxmlformats.org/markup-compatibility/2006">
      <mc:Choice Requires="x14">
        <control shapeId="1031" r:id="rId6" name="CheckBox3">
          <controlPr defaultSize="0" autoLine="0" r:id="rId7">
            <anchor moveWithCells="1">
              <from>
                <xdr:col>8</xdr:col>
                <xdr:colOff>289560</xdr:colOff>
                <xdr:row>29</xdr:row>
                <xdr:rowOff>99060</xdr:rowOff>
              </from>
              <to>
                <xdr:col>9</xdr:col>
                <xdr:colOff>99060</xdr:colOff>
                <xdr:row>29</xdr:row>
                <xdr:rowOff>281940</xdr:rowOff>
              </to>
            </anchor>
          </controlPr>
        </control>
      </mc:Choice>
      <mc:Fallback>
        <control shapeId="1031" r:id="rId6" name="CheckBox3"/>
      </mc:Fallback>
    </mc:AlternateContent>
    <mc:AlternateContent xmlns:mc="http://schemas.openxmlformats.org/markup-compatibility/2006">
      <mc:Choice Requires="x14">
        <control shapeId="1030" r:id="rId8" name="CheckBox2">
          <controlPr defaultSize="0" autoLine="0" r:id="rId9">
            <anchor moveWithCells="1">
              <from>
                <xdr:col>7</xdr:col>
                <xdr:colOff>106680</xdr:colOff>
                <xdr:row>29</xdr:row>
                <xdr:rowOff>99060</xdr:rowOff>
              </from>
              <to>
                <xdr:col>7</xdr:col>
                <xdr:colOff>274320</xdr:colOff>
                <xdr:row>29</xdr:row>
                <xdr:rowOff>281940</xdr:rowOff>
              </to>
            </anchor>
          </controlPr>
        </control>
      </mc:Choice>
      <mc:Fallback>
        <control shapeId="1030" r:id="rId8" name="CheckBox2"/>
      </mc:Fallback>
    </mc:AlternateContent>
    <mc:AlternateContent xmlns:mc="http://schemas.openxmlformats.org/markup-compatibility/2006">
      <mc:Choice Requires="x14">
        <control shapeId="1029" r:id="rId10" name="CheckBox1">
          <controlPr defaultSize="0" autoLine="0" r:id="rId11">
            <anchor moveWithCells="1">
              <from>
                <xdr:col>4</xdr:col>
                <xdr:colOff>68580</xdr:colOff>
                <xdr:row>29</xdr:row>
                <xdr:rowOff>99060</xdr:rowOff>
              </from>
              <to>
                <xdr:col>4</xdr:col>
                <xdr:colOff>228600</xdr:colOff>
                <xdr:row>29</xdr:row>
                <xdr:rowOff>281940</xdr:rowOff>
              </to>
            </anchor>
          </controlPr>
        </control>
      </mc:Choice>
      <mc:Fallback>
        <control shapeId="1029" r:id="rId10"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C06D6-EB65-47B0-B0D6-91B17F611E05}">
  <sheetPr>
    <tabColor rgb="FFFFFF00"/>
  </sheetPr>
  <dimension ref="B1:L21"/>
  <sheetViews>
    <sheetView topLeftCell="A10" workbookViewId="0">
      <selection activeCell="B11" sqref="B11"/>
    </sheetView>
  </sheetViews>
  <sheetFormatPr defaultColWidth="9.21875" defaultRowHeight="14.4"/>
  <cols>
    <col min="1" max="1" width="6" style="19" customWidth="1"/>
    <col min="2" max="2" width="105.77734375" style="19" customWidth="1"/>
    <col min="3" max="16384" width="9.21875" style="19"/>
  </cols>
  <sheetData>
    <row r="1" spans="2:12" ht="29.55" customHeight="1" thickBot="1">
      <c r="B1" s="23" t="s">
        <v>33</v>
      </c>
      <c r="C1" s="22"/>
    </row>
    <row r="2" spans="2:12" ht="15.6">
      <c r="B2" s="28" t="s">
        <v>34</v>
      </c>
    </row>
    <row r="3" spans="2:12" ht="15.6">
      <c r="B3" s="29" t="s">
        <v>35</v>
      </c>
    </row>
    <row r="4" spans="2:12" ht="15.6">
      <c r="B4" s="29"/>
    </row>
    <row r="5" spans="2:12" ht="34.049999999999997" customHeight="1">
      <c r="B5" s="29" t="s">
        <v>67</v>
      </c>
      <c r="C5" s="20"/>
      <c r="D5" s="20"/>
      <c r="E5" s="20"/>
      <c r="F5" s="20"/>
      <c r="G5" s="20"/>
      <c r="H5" s="20"/>
      <c r="I5" s="20"/>
      <c r="J5" s="20"/>
      <c r="K5" s="20"/>
      <c r="L5" s="20"/>
    </row>
    <row r="6" spans="2:12" ht="15.6">
      <c r="B6" s="29" t="s">
        <v>36</v>
      </c>
    </row>
    <row r="7" spans="2:12" ht="25.05" customHeight="1">
      <c r="B7" s="29" t="s">
        <v>68</v>
      </c>
    </row>
    <row r="8" spans="2:12" ht="15.6">
      <c r="B8" s="29"/>
    </row>
    <row r="9" spans="2:12" ht="25.5" customHeight="1">
      <c r="B9" s="29" t="s">
        <v>69</v>
      </c>
    </row>
    <row r="10" spans="2:12" ht="28.5" customHeight="1">
      <c r="B10" s="29" t="s">
        <v>70</v>
      </c>
    </row>
    <row r="11" spans="2:12" ht="23.55" customHeight="1">
      <c r="B11" s="29" t="s">
        <v>71</v>
      </c>
    </row>
    <row r="12" spans="2:12" ht="15.6">
      <c r="B12" s="29"/>
      <c r="C12" s="21"/>
      <c r="D12" s="21"/>
      <c r="E12" s="21"/>
      <c r="F12" s="21"/>
      <c r="G12" s="21"/>
      <c r="H12" s="21"/>
      <c r="I12" s="21"/>
      <c r="J12" s="21"/>
      <c r="K12" s="21"/>
      <c r="L12" s="21"/>
    </row>
    <row r="13" spans="2:12" ht="24" customHeight="1">
      <c r="B13" s="29" t="s">
        <v>72</v>
      </c>
    </row>
    <row r="14" spans="2:12" ht="24.45" customHeight="1">
      <c r="B14" s="29" t="s">
        <v>73</v>
      </c>
    </row>
    <row r="15" spans="2:12" ht="15.6">
      <c r="B15" s="29"/>
    </row>
    <row r="16" spans="2:12" ht="25.95" customHeight="1">
      <c r="B16" s="29" t="s">
        <v>74</v>
      </c>
    </row>
    <row r="17" spans="2:2" ht="15.6">
      <c r="B17" s="29"/>
    </row>
    <row r="18" spans="2:2" ht="62.4">
      <c r="B18" s="29" t="s">
        <v>75</v>
      </c>
    </row>
    <row r="19" spans="2:2" ht="15.6">
      <c r="B19" s="29"/>
    </row>
    <row r="20" spans="2:2" ht="27.45" customHeight="1">
      <c r="B20" s="29" t="s">
        <v>78</v>
      </c>
    </row>
    <row r="21" spans="2:2" ht="42" customHeight="1" thickBot="1">
      <c r="B21" s="30" t="s">
        <v>76</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3D3D4-E25A-485E-B065-15E2E9D70E44}">
  <sheetPr>
    <tabColor rgb="FFFF0000"/>
  </sheetPr>
  <dimension ref="B2:G13"/>
  <sheetViews>
    <sheetView workbookViewId="0">
      <selection activeCell="G4" sqref="G4"/>
    </sheetView>
  </sheetViews>
  <sheetFormatPr defaultRowHeight="14.4"/>
  <cols>
    <col min="2" max="2" width="3.88671875" bestFit="1" customWidth="1"/>
    <col min="7" max="7" width="45.88671875" customWidth="1"/>
  </cols>
  <sheetData>
    <row r="2" spans="2:7" ht="18.600000000000001" thickBot="1">
      <c r="B2" s="38" t="s">
        <v>79</v>
      </c>
      <c r="C2" s="102" t="s">
        <v>38</v>
      </c>
      <c r="D2" s="102"/>
      <c r="E2" s="102"/>
      <c r="F2" s="102"/>
      <c r="G2" s="38" t="s">
        <v>37</v>
      </c>
    </row>
    <row r="3" spans="2:7" ht="58.95" customHeight="1">
      <c r="B3" s="35">
        <v>1</v>
      </c>
      <c r="C3" s="103" t="s">
        <v>18</v>
      </c>
      <c r="D3" s="103"/>
      <c r="E3" s="103"/>
      <c r="F3" s="103"/>
      <c r="G3" s="31"/>
    </row>
    <row r="4" spans="2:7" ht="58.95" customHeight="1">
      <c r="B4" s="36">
        <v>2</v>
      </c>
      <c r="C4" s="60" t="s">
        <v>19</v>
      </c>
      <c r="D4" s="60"/>
      <c r="E4" s="60"/>
      <c r="F4" s="60"/>
      <c r="G4" s="32"/>
    </row>
    <row r="5" spans="2:7" ht="58.95" customHeight="1">
      <c r="B5" s="36">
        <v>3</v>
      </c>
      <c r="C5" s="60" t="s">
        <v>20</v>
      </c>
      <c r="D5" s="60"/>
      <c r="E5" s="60"/>
      <c r="F5" s="60"/>
      <c r="G5" s="32"/>
    </row>
    <row r="6" spans="2:7" ht="58.95" customHeight="1">
      <c r="B6" s="36">
        <v>4</v>
      </c>
      <c r="C6" s="60" t="s">
        <v>21</v>
      </c>
      <c r="D6" s="60"/>
      <c r="E6" s="60"/>
      <c r="F6" s="60"/>
      <c r="G6" s="32"/>
    </row>
    <row r="7" spans="2:7" ht="58.95" customHeight="1">
      <c r="B7" s="36">
        <v>5</v>
      </c>
      <c r="C7" s="60" t="s">
        <v>22</v>
      </c>
      <c r="D7" s="60"/>
      <c r="E7" s="60"/>
      <c r="F7" s="60"/>
      <c r="G7" s="32"/>
    </row>
    <row r="8" spans="2:7" ht="58.95" customHeight="1">
      <c r="B8" s="36">
        <v>6</v>
      </c>
      <c r="C8" s="60" t="s">
        <v>23</v>
      </c>
      <c r="D8" s="60"/>
      <c r="E8" s="60"/>
      <c r="F8" s="60"/>
      <c r="G8" s="32"/>
    </row>
    <row r="9" spans="2:7" ht="58.95" customHeight="1">
      <c r="B9" s="36">
        <v>7</v>
      </c>
      <c r="C9" s="60" t="s">
        <v>24</v>
      </c>
      <c r="D9" s="60"/>
      <c r="E9" s="60"/>
      <c r="F9" s="60"/>
      <c r="G9" s="32"/>
    </row>
    <row r="10" spans="2:7" ht="58.95" customHeight="1">
      <c r="B10" s="36">
        <v>8</v>
      </c>
      <c r="C10" s="60" t="s">
        <v>25</v>
      </c>
      <c r="D10" s="60"/>
      <c r="E10" s="60"/>
      <c r="F10" s="60"/>
      <c r="G10" s="32"/>
    </row>
    <row r="11" spans="2:7" ht="58.95" customHeight="1">
      <c r="B11" s="36">
        <v>9</v>
      </c>
      <c r="C11" s="104" t="s">
        <v>53</v>
      </c>
      <c r="D11" s="104"/>
      <c r="E11" s="104"/>
      <c r="F11" s="104"/>
      <c r="G11" s="33"/>
    </row>
    <row r="12" spans="2:7" ht="58.95" customHeight="1">
      <c r="B12" s="36">
        <v>10</v>
      </c>
      <c r="C12" s="104" t="s">
        <v>40</v>
      </c>
      <c r="D12" s="104"/>
      <c r="E12" s="104"/>
      <c r="F12" s="104"/>
      <c r="G12" s="33"/>
    </row>
    <row r="13" spans="2:7" ht="58.95" customHeight="1" thickBot="1">
      <c r="B13" s="37">
        <v>11</v>
      </c>
      <c r="C13" s="105" t="s">
        <v>44</v>
      </c>
      <c r="D13" s="105"/>
      <c r="E13" s="105"/>
      <c r="F13" s="105"/>
      <c r="G13" s="34"/>
    </row>
  </sheetData>
  <mergeCells count="12">
    <mergeCell ref="C11:F11"/>
    <mergeCell ref="C12:F12"/>
    <mergeCell ref="C13:F13"/>
    <mergeCell ref="C7:F7"/>
    <mergeCell ref="C8:F8"/>
    <mergeCell ref="C9:F9"/>
    <mergeCell ref="C10:F10"/>
    <mergeCell ref="C2:F2"/>
    <mergeCell ref="C3:F3"/>
    <mergeCell ref="C4:F4"/>
    <mergeCell ref="C5:F5"/>
    <mergeCell ref="C6:F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PF_05</vt:lpstr>
      <vt:lpstr>Instruction to Supplier</vt:lpstr>
      <vt:lpstr>Photos of Rated Items</vt:lpstr>
      <vt:lpstr>PF_05!Print_Area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aaruser</dc:creator>
  <cp:lastModifiedBy>Sohrab Youldash</cp:lastModifiedBy>
  <cp:lastPrinted>2023-11-06T09:01:32Z</cp:lastPrinted>
  <dcterms:created xsi:type="dcterms:W3CDTF">2014-11-24T11:23:26Z</dcterms:created>
  <dcterms:modified xsi:type="dcterms:W3CDTF">2023-11-06T09:17:39Z</dcterms:modified>
</cp:coreProperties>
</file>