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3- Annex-3 (BoQ)\Watapoor District\"/>
    </mc:Choice>
  </mc:AlternateContent>
  <xr:revisionPtr revIDLastSave="0" documentId="13_ncr:1_{D5124E3F-49C1-4431-A002-E4EFAA60A514}" xr6:coauthVersionLast="47" xr6:coauthVersionMax="47" xr10:uidLastSave="{00000000-0000-0000-0000-000000000000}"/>
  <bookViews>
    <workbookView xWindow="-110" yWindow="-110" windowWidth="19420" windowHeight="10300" firstSheet="1" activeTab="3" xr2:uid="{07CDF37F-A6B1-45E4-BA37-5A16B3621E32}"/>
  </bookViews>
  <sheets>
    <sheet name="Qur Shaid Primary School" sheetId="1" r:id="rId1"/>
    <sheet name="Korong Primary School" sheetId="2" r:id="rId2"/>
    <sheet name="Hazar Bagh Primary School" sheetId="3" r:id="rId3"/>
    <sheet name="Summary Sheet of Watapoor" sheetId="4" r:id="rId4"/>
  </sheets>
  <definedNames>
    <definedName name="_xlnm.Print_Area" localSheetId="2">'Hazar Bagh Primary School'!$A$1:$J$27</definedName>
    <definedName name="_xlnm.Print_Area" localSheetId="1">'Korong Primary School'!$A$1:$J$27</definedName>
    <definedName name="_xlnm.Print_Area" localSheetId="0">'Qur Shaid Primary School'!$A$1:$J$27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4" l="1"/>
  <c r="D5" i="4"/>
  <c r="D4" i="4"/>
  <c r="D3" i="4"/>
  <c r="I24" i="3"/>
  <c r="I23" i="3"/>
  <c r="I22" i="3"/>
  <c r="I21" i="3"/>
  <c r="I20" i="3"/>
  <c r="I19" i="3"/>
  <c r="I18" i="3"/>
  <c r="I17" i="3"/>
  <c r="I16" i="3"/>
  <c r="I15" i="3"/>
  <c r="I14" i="3"/>
  <c r="I13" i="3"/>
  <c r="I12" i="3"/>
  <c r="I11" i="3"/>
  <c r="I10" i="3"/>
  <c r="I9" i="3"/>
  <c r="I8" i="3"/>
  <c r="I7" i="3"/>
  <c r="I6" i="3"/>
  <c r="I5" i="3"/>
  <c r="I4" i="3"/>
  <c r="I24" i="2"/>
  <c r="I23" i="2"/>
  <c r="I22" i="2"/>
  <c r="I21" i="2"/>
  <c r="I20" i="2"/>
  <c r="I19" i="2"/>
  <c r="I18" i="2"/>
  <c r="I17" i="2"/>
  <c r="I16" i="2"/>
  <c r="I15" i="2"/>
  <c r="I14" i="2"/>
  <c r="I13" i="2"/>
  <c r="I12" i="2"/>
  <c r="I11" i="2"/>
  <c r="I10" i="2"/>
  <c r="I9" i="2"/>
  <c r="I8" i="2"/>
  <c r="I7" i="2"/>
  <c r="I6" i="2"/>
  <c r="I5" i="2"/>
  <c r="I4" i="2"/>
  <c r="I24" i="1"/>
  <c r="I23" i="1"/>
  <c r="I22" i="1"/>
  <c r="I21" i="1"/>
  <c r="I20" i="1"/>
  <c r="I19" i="1"/>
  <c r="I18" i="1"/>
  <c r="I17" i="1"/>
  <c r="I16" i="1"/>
  <c r="I15" i="1"/>
  <c r="I14" i="1"/>
  <c r="I13" i="1"/>
  <c r="I12" i="1"/>
  <c r="I11" i="1"/>
  <c r="I10" i="1"/>
  <c r="I9" i="1"/>
  <c r="I8" i="1"/>
  <c r="I7" i="1"/>
  <c r="I6" i="1"/>
  <c r="I5" i="1"/>
  <c r="I4" i="1"/>
</calcChain>
</file>

<file path=xl/sharedStrings.xml><?xml version="1.0" encoding="utf-8"?>
<sst xmlns="http://schemas.openxmlformats.org/spreadsheetml/2006/main" count="163" uniqueCount="51">
  <si>
    <t>S.NO</t>
  </si>
  <si>
    <t>Activities Descriptions</t>
  </si>
  <si>
    <t>Quantity</t>
  </si>
  <si>
    <t>Unit</t>
  </si>
  <si>
    <t>Total Cost (Afg)</t>
  </si>
  <si>
    <t>Remark</t>
  </si>
  <si>
    <t>Site preparation and site leveling.</t>
  </si>
  <si>
    <t>Lum-Sum</t>
  </si>
  <si>
    <t xml:space="preserve">Excavation of foundation as per drawings and 95 % compaction of excavated area. </t>
  </si>
  <si>
    <t>Cum</t>
  </si>
  <si>
    <t xml:space="preserve">Stone masonry of foundations with pointing and 1:4 mixing ratio of sand and cement according to attached drawings and site engineer instructions.                                </t>
  </si>
  <si>
    <t xml:space="preserve">First class Burnt Brick masonry for walls of the classrooms as per the drawings with 1:3 mortar, using  clean sand and best quality cement according to site engineer instructions .                                                          </t>
  </si>
  <si>
    <t>Sqm</t>
  </si>
  <si>
    <t>Stone boulder as per the drawings, t=15 cm</t>
  </si>
  <si>
    <t xml:space="preserve">RCC for columns, lintel beams and footings, M200 (1:1.5:3)- with 12 mm Dia bars, shuttering work as per the drawings and site engineer instructions. </t>
  </si>
  <si>
    <t>No</t>
  </si>
  <si>
    <t>m</t>
  </si>
  <si>
    <t>Plastic two - layers best quality on top and bottom of dry soil having with = 5m, as per drawing.</t>
  </si>
  <si>
    <r>
      <rPr>
        <b/>
        <sz val="11"/>
        <color theme="1"/>
        <rFont val="Calibri"/>
        <family val="2"/>
        <scheme val="minor"/>
      </rPr>
      <t>Note:</t>
    </r>
    <r>
      <rPr>
        <sz val="11"/>
        <color theme="1"/>
        <rFont val="Calibri"/>
        <family val="2"/>
        <scheme val="minor"/>
      </rPr>
      <t xml:space="preserve"> Please make sure that all construction materials checked and conformed by construction engineer before starting new activities, professional skilled and unskilled labors must be hired for construction work by the contractor, curing must be done at least for 14 days, water, submersible, piping and electricity for construction work must be provided by contractor.</t>
    </r>
  </si>
  <si>
    <t>Unit Cost (Afg)</t>
  </si>
  <si>
    <t xml:space="preserve">PCC concrete on top of stone masonry, PCC of floor, PCC of veranda, ramp, Parchal and top of roof with 150 Mark as per site engineer instructions and drawings.                                                    </t>
  </si>
  <si>
    <t>Plaster work with three coat of white cement, with 1:3 mixing ratio, curing must be done at least for 14 days as per site engineer instructions.</t>
  </si>
  <si>
    <t>Back filling to both side of foundation and rooms floor with local material, with leveling and compaction, according to site engineer instructions.</t>
  </si>
  <si>
    <t>Supply and istallation of wooden doors (1mx2.59) with three coat oil paint and all related accessories as per drawing.</t>
  </si>
  <si>
    <t>Supply and installation of wooden windows (1mx1.79) with three coat oil paint and all related accessories, windows mesh outside, as per drawing.</t>
  </si>
  <si>
    <t>Steel girder (I-section ) for roof work with mark IPE140 (8000) including anti-rust painting according to drawings.</t>
  </si>
  <si>
    <t>Flat burnt bricks with mortar for roof work with one-side paint as per site engineer instructions.</t>
  </si>
  <si>
    <t>Dry soil with thickness of 5cm for roof work as per drawing.</t>
  </si>
  <si>
    <t xml:space="preserve">Gutter from galvanized sheet 22 gauge as per site engineer instructions. </t>
  </si>
  <si>
    <t xml:space="preserve">Steel hand rail with three coats paint as per site engineer instructions. </t>
  </si>
  <si>
    <t xml:space="preserve">Wiring for lightening as per site engineer instructions. </t>
  </si>
  <si>
    <t xml:space="preserve">Black board with plastering and painting as per site engineer instructions. </t>
  </si>
  <si>
    <t>Profile T-section (50*50*3mm), for roof work with paint according to drawing.</t>
  </si>
  <si>
    <t>Total (AFN)</t>
  </si>
  <si>
    <t>Remarks</t>
  </si>
  <si>
    <t>Amount (AFN)</t>
  </si>
  <si>
    <t>Description of Project</t>
  </si>
  <si>
    <t>Name &amp; Location of School</t>
  </si>
  <si>
    <t>S.No</t>
  </si>
  <si>
    <t>Summary Sheet of All BoQs of Watapoor District Projects</t>
  </si>
  <si>
    <t>Construction of two classrooms according BoQ in Qur Shaid Primary School</t>
  </si>
  <si>
    <t>Qur Shaid Primary School in Watapoor District</t>
  </si>
  <si>
    <t>Korong Primary School in Watapoor District</t>
  </si>
  <si>
    <t>Construction of two classrooms according BoQ in Korong Primary School</t>
  </si>
  <si>
    <t>Hazar Bagh Primary School in Watapoor District</t>
  </si>
  <si>
    <t>Construction of two classrooms according BoQ in Hazar Bagh Primary School</t>
  </si>
  <si>
    <t>Bill of Quantity for Construction of two classrooms in Qur Shaid Primary School Watapoor District</t>
  </si>
  <si>
    <t>Bill of Quantity for Construction of two classrooms in Korong Primary School Watapoor District</t>
  </si>
  <si>
    <t>Bill of Quantity for Construction of two classrooms in Hazar Bagh Primary School Watapoor District</t>
  </si>
  <si>
    <t>Grand Total for Two classrooms</t>
  </si>
  <si>
    <t>Grand Total Two classrooms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</si>
</sst>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_);_(* \(#,##0\);_(* &quot;-&quot;??_);_(@_)"/>
    <numFmt numFmtId="166" formatCode="[$AFN]\ #,##0"/>
  </numFmts>
  <fonts count="12"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sz val="10"/>
      <name val="Arial"/>
      <family val="2"/>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43" fontId="4" fillId="0" borderId="0" applyFont="0" applyFill="0" applyBorder="0" applyAlignment="0" applyProtection="0"/>
    <xf numFmtId="0" fontId="5" fillId="0" borderId="0"/>
  </cellStyleXfs>
  <cellXfs count="55">
    <xf numFmtId="0" fontId="0" fillId="0" borderId="0" xfId="0"/>
    <xf numFmtId="0" fontId="0" fillId="0" borderId="1" xfId="0" applyBorder="1" applyAlignment="1">
      <alignment horizontal="center" vertical="center"/>
    </xf>
    <xf numFmtId="1" fontId="0" fillId="0" borderId="1" xfId="0" applyNumberFormat="1" applyBorder="1" applyAlignment="1">
      <alignment horizontal="center" vertical="center"/>
    </xf>
    <xf numFmtId="1" fontId="0" fillId="0" borderId="2" xfId="0" applyNumberFormat="1" applyBorder="1" applyAlignment="1">
      <alignment horizontal="center" vertical="center"/>
    </xf>
    <xf numFmtId="0" fontId="0" fillId="0" borderId="2" xfId="0" applyBorder="1" applyAlignment="1">
      <alignment vertical="center"/>
    </xf>
    <xf numFmtId="165" fontId="0" fillId="0" borderId="1" xfId="1" applyNumberFormat="1" applyFont="1" applyBorder="1" applyAlignment="1">
      <alignment horizontal="center" vertical="center"/>
    </xf>
    <xf numFmtId="0" fontId="0" fillId="3" borderId="0" xfId="0" applyFill="1"/>
    <xf numFmtId="0" fontId="5" fillId="0" borderId="0" xfId="2"/>
    <xf numFmtId="0" fontId="5" fillId="0" borderId="0" xfId="2" applyAlignment="1">
      <alignment vertical="center"/>
    </xf>
    <xf numFmtId="166" fontId="6" fillId="0" borderId="1" xfId="2" applyNumberFormat="1" applyFont="1" applyBorder="1" applyAlignment="1">
      <alignment horizontal="center"/>
    </xf>
    <xf numFmtId="0" fontId="6" fillId="0" borderId="1" xfId="2" applyFont="1" applyBorder="1" applyAlignment="1">
      <alignment horizontal="left" vertical="center" wrapText="1"/>
    </xf>
    <xf numFmtId="166" fontId="6" fillId="0" borderId="1" xfId="2" applyNumberFormat="1" applyFont="1" applyBorder="1" applyAlignment="1">
      <alignment horizontal="center" vertical="center"/>
    </xf>
    <xf numFmtId="0" fontId="10" fillId="3" borderId="1" xfId="0" applyFont="1" applyFill="1" applyBorder="1" applyAlignment="1">
      <alignment horizontal="center" vertical="center"/>
    </xf>
    <xf numFmtId="0" fontId="0" fillId="2" borderId="0" xfId="0" applyFill="1"/>
    <xf numFmtId="165" fontId="0" fillId="0" borderId="1" xfId="1" applyNumberFormat="1"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left" vertical="center"/>
    </xf>
    <xf numFmtId="0" fontId="0" fillId="2" borderId="1" xfId="0" applyFill="1" applyBorder="1" applyAlignment="1">
      <alignment horizontal="left" vertical="center"/>
    </xf>
    <xf numFmtId="0" fontId="11" fillId="3" borderId="7"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8"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2" xfId="0" applyFont="1" applyFill="1" applyBorder="1" applyAlignment="1">
      <alignment horizontal="center" vertical="center"/>
    </xf>
    <xf numFmtId="0" fontId="6" fillId="0" borderId="9" xfId="2" applyFont="1" applyBorder="1" applyAlignment="1">
      <alignment horizontal="center" vertical="center"/>
    </xf>
    <xf numFmtId="0" fontId="9" fillId="0" borderId="2" xfId="0" applyFont="1" applyBorder="1" applyAlignment="1">
      <alignment vertical="center"/>
    </xf>
    <xf numFmtId="0" fontId="6" fillId="0" borderId="2" xfId="2" applyFont="1" applyBorder="1" applyAlignment="1">
      <alignment horizont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166" fontId="7" fillId="0" borderId="4" xfId="2" applyNumberFormat="1" applyFont="1" applyBorder="1" applyAlignment="1">
      <alignment horizontal="center" vertical="center"/>
    </xf>
    <xf numFmtId="0" fontId="6" fillId="0" borderId="5" xfId="2" applyFont="1" applyBorder="1" applyAlignment="1">
      <alignment horizontal="center" vertical="center"/>
    </xf>
    <xf numFmtId="0" fontId="2"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2" fontId="0" fillId="0" borderId="1" xfId="0" applyNumberFormat="1" applyBorder="1" applyAlignment="1">
      <alignment vertical="center" wrapText="1"/>
    </xf>
    <xf numFmtId="2" fontId="0" fillId="2" borderId="1" xfId="0" applyNumberFormat="1" applyFill="1" applyBorder="1" applyAlignment="1">
      <alignment horizontal="left" vertical="center" wrapText="1"/>
    </xf>
    <xf numFmtId="2" fontId="0" fillId="0" borderId="1" xfId="0" applyNumberFormat="1" applyBorder="1" applyAlignment="1">
      <alignment horizontal="left" vertical="center" wrapText="1"/>
    </xf>
    <xf numFmtId="164" fontId="0" fillId="0" borderId="1" xfId="0" applyNumberFormat="1" applyBorder="1" applyAlignment="1">
      <alignment horizontal="center" vertical="center"/>
    </xf>
    <xf numFmtId="0" fontId="0" fillId="0" borderId="1" xfId="0" applyBorder="1" applyAlignment="1">
      <alignment horizontal="left" vertical="center" wrapText="1"/>
    </xf>
    <xf numFmtId="0" fontId="3" fillId="2" borderId="1" xfId="0" applyFont="1" applyFill="1" applyBorder="1" applyAlignment="1">
      <alignment horizontal="center" vertical="center"/>
    </xf>
    <xf numFmtId="165" fontId="3" fillId="2" borderId="1" xfId="1" applyNumberFormat="1" applyFont="1" applyFill="1" applyBorder="1" applyAlignment="1">
      <alignment horizontal="center" vertical="center"/>
    </xf>
    <xf numFmtId="0" fontId="3" fillId="2" borderId="1" xfId="0" applyFont="1" applyFill="1" applyBorder="1" applyAlignment="1">
      <alignment horizontal="left" vertical="center"/>
    </xf>
    <xf numFmtId="0" fontId="0" fillId="0" borderId="1" xfId="0" applyBorder="1" applyAlignment="1">
      <alignment horizontal="left" vertical="top" wrapText="1"/>
    </xf>
    <xf numFmtId="0" fontId="2" fillId="3" borderId="7"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2" xfId="0" applyFont="1" applyFill="1" applyBorder="1" applyAlignment="1">
      <alignment horizontal="center" vertical="center"/>
    </xf>
    <xf numFmtId="0" fontId="0" fillId="0" borderId="9" xfId="0" applyBorder="1" applyAlignment="1">
      <alignment horizontal="center" vertical="center"/>
    </xf>
    <xf numFmtId="0" fontId="3" fillId="2" borderId="9" xfId="0" applyFont="1" applyFill="1" applyBorder="1" applyAlignment="1">
      <alignment horizontal="center" vertical="center"/>
    </xf>
    <xf numFmtId="0" fontId="3" fillId="2" borderId="2" xfId="0" applyFont="1" applyFill="1" applyBorder="1" applyAlignment="1">
      <alignment horizontal="left" vertical="center"/>
    </xf>
    <xf numFmtId="0" fontId="0" fillId="0" borderId="9"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cellXfs>
  <cellStyles count="3">
    <cellStyle name="Comma" xfId="1" builtinId="3"/>
    <cellStyle name="Normal" xfId="0" builtinId="0"/>
    <cellStyle name="Normal 2" xfId="2" xr:uid="{3955E9C2-3312-496A-846A-7E7C3E08B6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470E9-FFBD-43C7-A626-26726E05DEBB}">
  <dimension ref="A1:K27"/>
  <sheetViews>
    <sheetView view="pageBreakPreview" zoomScaleNormal="100" zoomScaleSheetLayoutView="100" workbookViewId="0">
      <selection activeCell="B12" sqref="B12:E12"/>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6" customWidth="1"/>
  </cols>
  <sheetData>
    <row r="1" spans="1:10" ht="21.5" customHeight="1" x14ac:dyDescent="0.35">
      <c r="A1" s="42" t="s">
        <v>46</v>
      </c>
      <c r="B1" s="43"/>
      <c r="C1" s="43"/>
      <c r="D1" s="43"/>
      <c r="E1" s="43"/>
      <c r="F1" s="43"/>
      <c r="G1" s="43"/>
      <c r="H1" s="43"/>
      <c r="I1" s="43"/>
      <c r="J1" s="44"/>
    </row>
    <row r="2" spans="1:10" x14ac:dyDescent="0.35">
      <c r="A2" s="45" t="s">
        <v>0</v>
      </c>
      <c r="B2" s="32" t="s">
        <v>1</v>
      </c>
      <c r="C2" s="32"/>
      <c r="D2" s="32"/>
      <c r="E2" s="32"/>
      <c r="F2" s="32" t="s">
        <v>2</v>
      </c>
      <c r="G2" s="31" t="s">
        <v>3</v>
      </c>
      <c r="H2" s="31" t="s">
        <v>19</v>
      </c>
      <c r="I2" s="31" t="s">
        <v>4</v>
      </c>
      <c r="J2" s="46" t="s">
        <v>5</v>
      </c>
    </row>
    <row r="3" spans="1:10" ht="19.5" customHeight="1" x14ac:dyDescent="0.35">
      <c r="A3" s="45"/>
      <c r="B3" s="32"/>
      <c r="C3" s="32"/>
      <c r="D3" s="32"/>
      <c r="E3" s="32"/>
      <c r="F3" s="32"/>
      <c r="G3" s="31"/>
      <c r="H3" s="31"/>
      <c r="I3" s="31"/>
      <c r="J3" s="46"/>
    </row>
    <row r="4" spans="1:10" ht="30" customHeight="1" x14ac:dyDescent="0.35">
      <c r="A4" s="47">
        <v>1</v>
      </c>
      <c r="B4" s="33" t="s">
        <v>6</v>
      </c>
      <c r="C4" s="33"/>
      <c r="D4" s="33"/>
      <c r="E4" s="33"/>
      <c r="F4" s="1">
        <v>67</v>
      </c>
      <c r="G4" s="1" t="s">
        <v>12</v>
      </c>
      <c r="H4" s="5"/>
      <c r="I4" s="14">
        <f t="shared" ref="I4:I23" si="0">F4*H4</f>
        <v>0</v>
      </c>
      <c r="J4" s="3"/>
    </row>
    <row r="5" spans="1:10" ht="30" customHeight="1" x14ac:dyDescent="0.35">
      <c r="A5" s="47">
        <v>2</v>
      </c>
      <c r="B5" s="33" t="s">
        <v>8</v>
      </c>
      <c r="C5" s="33"/>
      <c r="D5" s="33"/>
      <c r="E5" s="33"/>
      <c r="F5" s="1">
        <v>17.89</v>
      </c>
      <c r="G5" s="1" t="s">
        <v>9</v>
      </c>
      <c r="H5" s="5"/>
      <c r="I5" s="14">
        <f t="shared" si="0"/>
        <v>0</v>
      </c>
      <c r="J5" s="3"/>
    </row>
    <row r="6" spans="1:10" ht="30" customHeight="1" x14ac:dyDescent="0.35">
      <c r="A6" s="47">
        <v>3</v>
      </c>
      <c r="B6" s="34" t="s">
        <v>20</v>
      </c>
      <c r="C6" s="34"/>
      <c r="D6" s="34"/>
      <c r="E6" s="34"/>
      <c r="F6" s="1">
        <v>9.81</v>
      </c>
      <c r="G6" s="1" t="s">
        <v>9</v>
      </c>
      <c r="H6" s="5"/>
      <c r="I6" s="14">
        <f t="shared" si="0"/>
        <v>0</v>
      </c>
      <c r="J6" s="3"/>
    </row>
    <row r="7" spans="1:10" ht="30" customHeight="1" x14ac:dyDescent="0.35">
      <c r="A7" s="47">
        <v>4</v>
      </c>
      <c r="B7" s="35" t="s">
        <v>10</v>
      </c>
      <c r="C7" s="35"/>
      <c r="D7" s="35"/>
      <c r="E7" s="35"/>
      <c r="F7" s="1">
        <v>26.803999999999998</v>
      </c>
      <c r="G7" s="1" t="s">
        <v>9</v>
      </c>
      <c r="H7" s="5"/>
      <c r="I7" s="14">
        <f t="shared" si="0"/>
        <v>0</v>
      </c>
      <c r="J7" s="3"/>
    </row>
    <row r="8" spans="1:10" ht="30" customHeight="1" x14ac:dyDescent="0.35">
      <c r="A8" s="47">
        <v>5</v>
      </c>
      <c r="B8" s="33" t="s">
        <v>11</v>
      </c>
      <c r="C8" s="33"/>
      <c r="D8" s="33"/>
      <c r="E8" s="33"/>
      <c r="F8" s="1">
        <v>18.959</v>
      </c>
      <c r="G8" s="1" t="s">
        <v>9</v>
      </c>
      <c r="H8" s="5"/>
      <c r="I8" s="14">
        <f t="shared" si="0"/>
        <v>0</v>
      </c>
      <c r="J8" s="3"/>
    </row>
    <row r="9" spans="1:10" ht="30" customHeight="1" x14ac:dyDescent="0.35">
      <c r="A9" s="47">
        <v>6</v>
      </c>
      <c r="B9" s="34" t="s">
        <v>21</v>
      </c>
      <c r="C9" s="34"/>
      <c r="D9" s="34"/>
      <c r="E9" s="34"/>
      <c r="F9" s="1">
        <v>222.6</v>
      </c>
      <c r="G9" s="1" t="s">
        <v>12</v>
      </c>
      <c r="H9" s="5"/>
      <c r="I9" s="14">
        <f t="shared" si="0"/>
        <v>0</v>
      </c>
      <c r="J9" s="3"/>
    </row>
    <row r="10" spans="1:10" ht="30" customHeight="1" x14ac:dyDescent="0.35">
      <c r="A10" s="47">
        <v>7</v>
      </c>
      <c r="B10" s="35" t="s">
        <v>22</v>
      </c>
      <c r="C10" s="35"/>
      <c r="D10" s="35"/>
      <c r="E10" s="35"/>
      <c r="F10" s="36">
        <v>23.1</v>
      </c>
      <c r="G10" s="1" t="s">
        <v>9</v>
      </c>
      <c r="H10" s="5"/>
      <c r="I10" s="14">
        <f t="shared" si="0"/>
        <v>0</v>
      </c>
      <c r="J10" s="3"/>
    </row>
    <row r="11" spans="1:10" ht="30" customHeight="1" x14ac:dyDescent="0.35">
      <c r="A11" s="47">
        <v>8</v>
      </c>
      <c r="B11" s="34" t="s">
        <v>13</v>
      </c>
      <c r="C11" s="34"/>
      <c r="D11" s="34"/>
      <c r="E11" s="34"/>
      <c r="F11" s="36">
        <v>8.9</v>
      </c>
      <c r="G11" s="1" t="s">
        <v>9</v>
      </c>
      <c r="H11" s="5"/>
      <c r="I11" s="14">
        <f t="shared" si="0"/>
        <v>0</v>
      </c>
      <c r="J11" s="3"/>
    </row>
    <row r="12" spans="1:10" ht="30" customHeight="1" x14ac:dyDescent="0.35">
      <c r="A12" s="47">
        <v>9</v>
      </c>
      <c r="B12" s="34" t="s">
        <v>14</v>
      </c>
      <c r="C12" s="34"/>
      <c r="D12" s="34"/>
      <c r="E12" s="34"/>
      <c r="F12" s="36">
        <v>5.8</v>
      </c>
      <c r="G12" s="1" t="s">
        <v>9</v>
      </c>
      <c r="H12" s="5"/>
      <c r="I12" s="14">
        <f t="shared" si="0"/>
        <v>0</v>
      </c>
      <c r="J12" s="3"/>
    </row>
    <row r="13" spans="1:10" ht="30" customHeight="1" x14ac:dyDescent="0.35">
      <c r="A13" s="47">
        <v>10</v>
      </c>
      <c r="B13" s="34" t="s">
        <v>23</v>
      </c>
      <c r="C13" s="34"/>
      <c r="D13" s="34"/>
      <c r="E13" s="34"/>
      <c r="F13" s="2">
        <v>2</v>
      </c>
      <c r="G13" s="1" t="s">
        <v>15</v>
      </c>
      <c r="H13" s="5"/>
      <c r="I13" s="14">
        <f t="shared" si="0"/>
        <v>0</v>
      </c>
      <c r="J13" s="3"/>
    </row>
    <row r="14" spans="1:10" ht="30" customHeight="1" x14ac:dyDescent="0.35">
      <c r="A14" s="47">
        <v>11</v>
      </c>
      <c r="B14" s="34" t="s">
        <v>24</v>
      </c>
      <c r="C14" s="34"/>
      <c r="D14" s="34"/>
      <c r="E14" s="34"/>
      <c r="F14" s="2">
        <v>5</v>
      </c>
      <c r="G14" s="1" t="s">
        <v>15</v>
      </c>
      <c r="H14" s="5"/>
      <c r="I14" s="14">
        <f t="shared" si="0"/>
        <v>0</v>
      </c>
      <c r="J14" s="3"/>
    </row>
    <row r="15" spans="1:10" ht="30" customHeight="1" x14ac:dyDescent="0.35">
      <c r="A15" s="47">
        <v>12</v>
      </c>
      <c r="B15" s="34" t="s">
        <v>25</v>
      </c>
      <c r="C15" s="34"/>
      <c r="D15" s="34"/>
      <c r="E15" s="34"/>
      <c r="F15" s="2">
        <v>62</v>
      </c>
      <c r="G15" s="1" t="s">
        <v>16</v>
      </c>
      <c r="H15" s="5"/>
      <c r="I15" s="14">
        <f t="shared" si="0"/>
        <v>0</v>
      </c>
      <c r="J15" s="3"/>
    </row>
    <row r="16" spans="1:10" ht="30" customHeight="1" x14ac:dyDescent="0.35">
      <c r="A16" s="47">
        <v>13</v>
      </c>
      <c r="B16" s="34" t="s">
        <v>32</v>
      </c>
      <c r="C16" s="34"/>
      <c r="D16" s="34"/>
      <c r="E16" s="34"/>
      <c r="F16" s="2">
        <v>273</v>
      </c>
      <c r="G16" s="1" t="s">
        <v>16</v>
      </c>
      <c r="H16" s="5"/>
      <c r="I16" s="14">
        <f t="shared" si="0"/>
        <v>0</v>
      </c>
      <c r="J16" s="3"/>
    </row>
    <row r="17" spans="1:11" ht="30" customHeight="1" x14ac:dyDescent="0.35">
      <c r="A17" s="47">
        <v>14</v>
      </c>
      <c r="B17" s="37" t="s">
        <v>26</v>
      </c>
      <c r="C17" s="37"/>
      <c r="D17" s="37"/>
      <c r="E17" s="37"/>
      <c r="F17" s="1">
        <v>46</v>
      </c>
      <c r="G17" s="1" t="s">
        <v>12</v>
      </c>
      <c r="H17" s="5"/>
      <c r="I17" s="14">
        <f t="shared" si="0"/>
        <v>0</v>
      </c>
      <c r="J17" s="4"/>
    </row>
    <row r="18" spans="1:11" ht="30" customHeight="1" x14ac:dyDescent="0.35">
      <c r="A18" s="47">
        <v>15</v>
      </c>
      <c r="B18" s="37" t="s">
        <v>17</v>
      </c>
      <c r="C18" s="37"/>
      <c r="D18" s="37"/>
      <c r="E18" s="37"/>
      <c r="F18" s="1">
        <v>24</v>
      </c>
      <c r="G18" s="1" t="s">
        <v>16</v>
      </c>
      <c r="H18" s="5"/>
      <c r="I18" s="14">
        <f t="shared" si="0"/>
        <v>0</v>
      </c>
      <c r="J18" s="4"/>
    </row>
    <row r="19" spans="1:11" ht="30" customHeight="1" x14ac:dyDescent="0.35">
      <c r="A19" s="47">
        <v>16</v>
      </c>
      <c r="B19" s="37" t="s">
        <v>27</v>
      </c>
      <c r="C19" s="37"/>
      <c r="D19" s="37"/>
      <c r="E19" s="37"/>
      <c r="F19" s="1">
        <v>2.35</v>
      </c>
      <c r="G19" s="1" t="s">
        <v>9</v>
      </c>
      <c r="H19" s="5"/>
      <c r="I19" s="14">
        <f t="shared" si="0"/>
        <v>0</v>
      </c>
      <c r="J19" s="4"/>
    </row>
    <row r="20" spans="1:11" ht="30" customHeight="1" x14ac:dyDescent="0.35">
      <c r="A20" s="47">
        <v>17</v>
      </c>
      <c r="B20" s="16" t="s">
        <v>28</v>
      </c>
      <c r="C20" s="16"/>
      <c r="D20" s="16"/>
      <c r="E20" s="16"/>
      <c r="F20" s="1">
        <v>6</v>
      </c>
      <c r="G20" s="1" t="s">
        <v>16</v>
      </c>
      <c r="H20" s="5"/>
      <c r="I20" s="14">
        <f t="shared" si="0"/>
        <v>0</v>
      </c>
      <c r="J20" s="4"/>
    </row>
    <row r="21" spans="1:11" ht="30" customHeight="1" x14ac:dyDescent="0.35">
      <c r="A21" s="47">
        <v>18</v>
      </c>
      <c r="B21" s="16" t="s">
        <v>29</v>
      </c>
      <c r="C21" s="16"/>
      <c r="D21" s="16"/>
      <c r="E21" s="16"/>
      <c r="F21" s="1">
        <v>7.2</v>
      </c>
      <c r="G21" s="1" t="s">
        <v>16</v>
      </c>
      <c r="H21" s="5"/>
      <c r="I21" s="14">
        <f t="shared" si="0"/>
        <v>0</v>
      </c>
      <c r="J21" s="4"/>
    </row>
    <row r="22" spans="1:11" ht="30" customHeight="1" x14ac:dyDescent="0.35">
      <c r="A22" s="47">
        <v>19</v>
      </c>
      <c r="B22" s="17" t="s">
        <v>30</v>
      </c>
      <c r="C22" s="17"/>
      <c r="D22" s="17"/>
      <c r="E22" s="17"/>
      <c r="F22" s="1">
        <v>1</v>
      </c>
      <c r="G22" s="1" t="s">
        <v>7</v>
      </c>
      <c r="H22" s="5"/>
      <c r="I22" s="14">
        <f t="shared" si="0"/>
        <v>0</v>
      </c>
      <c r="J22" s="4"/>
    </row>
    <row r="23" spans="1:11" ht="30" customHeight="1" x14ac:dyDescent="0.35">
      <c r="A23" s="47">
        <v>20</v>
      </c>
      <c r="B23" s="17" t="s">
        <v>31</v>
      </c>
      <c r="C23" s="17"/>
      <c r="D23" s="17"/>
      <c r="E23" s="17"/>
      <c r="F23" s="1">
        <v>2</v>
      </c>
      <c r="G23" s="1" t="s">
        <v>15</v>
      </c>
      <c r="H23" s="5"/>
      <c r="I23" s="14">
        <f t="shared" si="0"/>
        <v>0</v>
      </c>
      <c r="J23" s="4"/>
    </row>
    <row r="24" spans="1:11" ht="29.5" customHeight="1" x14ac:dyDescent="0.35">
      <c r="A24" s="48" t="s">
        <v>49</v>
      </c>
      <c r="B24" s="38"/>
      <c r="C24" s="38"/>
      <c r="D24" s="38"/>
      <c r="E24" s="38"/>
      <c r="F24" s="38"/>
      <c r="G24" s="38"/>
      <c r="H24" s="38"/>
      <c r="I24" s="39">
        <f>SUM(I4:I23)</f>
        <v>0</v>
      </c>
      <c r="J24" s="49"/>
      <c r="K24" s="13"/>
    </row>
    <row r="25" spans="1:11" ht="14.5" customHeight="1" x14ac:dyDescent="0.35">
      <c r="A25" s="50" t="s">
        <v>18</v>
      </c>
      <c r="B25" s="41"/>
      <c r="C25" s="41"/>
      <c r="D25" s="41"/>
      <c r="E25" s="41"/>
      <c r="F25" s="41"/>
      <c r="G25" s="41"/>
      <c r="H25" s="41"/>
      <c r="I25" s="41"/>
      <c r="J25" s="51"/>
    </row>
    <row r="26" spans="1:11" x14ac:dyDescent="0.35">
      <c r="A26" s="50"/>
      <c r="B26" s="41"/>
      <c r="C26" s="41"/>
      <c r="D26" s="41"/>
      <c r="E26" s="41"/>
      <c r="F26" s="41"/>
      <c r="G26" s="41"/>
      <c r="H26" s="41"/>
      <c r="I26" s="41"/>
      <c r="J26" s="51"/>
    </row>
    <row r="27" spans="1:11" ht="15" thickBot="1" x14ac:dyDescent="0.4">
      <c r="A27" s="52"/>
      <c r="B27" s="53"/>
      <c r="C27" s="53"/>
      <c r="D27" s="53"/>
      <c r="E27" s="53"/>
      <c r="F27" s="53"/>
      <c r="G27" s="53"/>
      <c r="H27" s="53"/>
      <c r="I27" s="53"/>
      <c r="J27" s="54"/>
    </row>
  </sheetData>
  <mergeCells count="30">
    <mergeCell ref="B8:E8"/>
    <mergeCell ref="A1:J1"/>
    <mergeCell ref="A2:A3"/>
    <mergeCell ref="B2:E3"/>
    <mergeCell ref="F2:F3"/>
    <mergeCell ref="G2:G3"/>
    <mergeCell ref="H2:H3"/>
    <mergeCell ref="I2:I3"/>
    <mergeCell ref="J2:J3"/>
    <mergeCell ref="B4:E4"/>
    <mergeCell ref="B5:E5"/>
    <mergeCell ref="B6:E6"/>
    <mergeCell ref="B7:E7"/>
    <mergeCell ref="B20:E20"/>
    <mergeCell ref="B9:E9"/>
    <mergeCell ref="B10:E10"/>
    <mergeCell ref="B11:E11"/>
    <mergeCell ref="B12:E12"/>
    <mergeCell ref="B13:E13"/>
    <mergeCell ref="B14:E14"/>
    <mergeCell ref="B15:E15"/>
    <mergeCell ref="B16:E16"/>
    <mergeCell ref="B17:E17"/>
    <mergeCell ref="B18:E18"/>
    <mergeCell ref="B19:E19"/>
    <mergeCell ref="A25:J27"/>
    <mergeCell ref="B21:E21"/>
    <mergeCell ref="B22:E22"/>
    <mergeCell ref="B23:E23"/>
    <mergeCell ref="A24:H24"/>
  </mergeCells>
  <printOptions horizontalCentered="1"/>
  <pageMargins left="0.25" right="0.25" top="0.64" bottom="0.75" header="0.3" footer="0.3"/>
  <pageSetup paperSize="9" scale="82" orientation="landscape" r:id="rId1"/>
  <headerFooter>
    <oddHeader>&amp;C&amp;"Times New Roman,Bold"&amp;16Annex-3 (Bill of Quantity)</oddHeader>
  </headerFooter>
  <rowBreaks count="1" manualBreakCount="1">
    <brk id="2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836CF-4A9A-48E6-90C2-2EAF09A4BFEC}">
  <dimension ref="A1:J27"/>
  <sheetViews>
    <sheetView view="pageBreakPreview" zoomScale="85" zoomScaleNormal="100" zoomScaleSheetLayoutView="85" workbookViewId="0">
      <selection sqref="A1:J27"/>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8.6328125" customWidth="1"/>
    <col min="10" max="10" width="21.08984375" customWidth="1"/>
  </cols>
  <sheetData>
    <row r="1" spans="1:10" s="6" customFormat="1" ht="22" customHeight="1" x14ac:dyDescent="0.35">
      <c r="A1" s="30" t="s">
        <v>47</v>
      </c>
      <c r="B1" s="30"/>
      <c r="C1" s="30"/>
      <c r="D1" s="30"/>
      <c r="E1" s="30"/>
      <c r="F1" s="30"/>
      <c r="G1" s="30"/>
      <c r="H1" s="30"/>
      <c r="I1" s="30"/>
      <c r="J1" s="30"/>
    </row>
    <row r="2" spans="1:10" s="6" customFormat="1" x14ac:dyDescent="0.35">
      <c r="A2" s="31" t="s">
        <v>0</v>
      </c>
      <c r="B2" s="32" t="s">
        <v>1</v>
      </c>
      <c r="C2" s="32"/>
      <c r="D2" s="32"/>
      <c r="E2" s="32"/>
      <c r="F2" s="32" t="s">
        <v>2</v>
      </c>
      <c r="G2" s="31" t="s">
        <v>3</v>
      </c>
      <c r="H2" s="31" t="s">
        <v>19</v>
      </c>
      <c r="I2" s="31" t="s">
        <v>4</v>
      </c>
      <c r="J2" s="31" t="s">
        <v>5</v>
      </c>
    </row>
    <row r="3" spans="1:10" s="6" customFormat="1" ht="20.5" customHeight="1" x14ac:dyDescent="0.35">
      <c r="A3" s="31"/>
      <c r="B3" s="32"/>
      <c r="C3" s="32"/>
      <c r="D3" s="32"/>
      <c r="E3" s="32"/>
      <c r="F3" s="32"/>
      <c r="G3" s="31"/>
      <c r="H3" s="31"/>
      <c r="I3" s="31"/>
      <c r="J3" s="31"/>
    </row>
    <row r="4" spans="1:10" ht="30" customHeight="1" x14ac:dyDescent="0.35">
      <c r="A4" s="1">
        <v>1</v>
      </c>
      <c r="B4" s="33" t="s">
        <v>6</v>
      </c>
      <c r="C4" s="33"/>
      <c r="D4" s="33"/>
      <c r="E4" s="33"/>
      <c r="F4" s="1">
        <v>67</v>
      </c>
      <c r="G4" s="1" t="s">
        <v>12</v>
      </c>
      <c r="H4" s="5"/>
      <c r="I4" s="14">
        <f t="shared" ref="I4:I23" si="0">F4*H4</f>
        <v>0</v>
      </c>
      <c r="J4" s="2"/>
    </row>
    <row r="5" spans="1:10" ht="30" customHeight="1" x14ac:dyDescent="0.35">
      <c r="A5" s="1">
        <v>2</v>
      </c>
      <c r="B5" s="33" t="s">
        <v>8</v>
      </c>
      <c r="C5" s="33"/>
      <c r="D5" s="33"/>
      <c r="E5" s="33"/>
      <c r="F5" s="1">
        <v>17.89</v>
      </c>
      <c r="G5" s="1" t="s">
        <v>9</v>
      </c>
      <c r="H5" s="5"/>
      <c r="I5" s="14">
        <f t="shared" si="0"/>
        <v>0</v>
      </c>
      <c r="J5" s="2"/>
    </row>
    <row r="6" spans="1:10" ht="30" customHeight="1" x14ac:dyDescent="0.35">
      <c r="A6" s="1">
        <v>3</v>
      </c>
      <c r="B6" s="34" t="s">
        <v>20</v>
      </c>
      <c r="C6" s="34"/>
      <c r="D6" s="34"/>
      <c r="E6" s="34"/>
      <c r="F6" s="1">
        <v>9.81</v>
      </c>
      <c r="G6" s="1" t="s">
        <v>9</v>
      </c>
      <c r="H6" s="5"/>
      <c r="I6" s="14">
        <f t="shared" si="0"/>
        <v>0</v>
      </c>
      <c r="J6" s="2"/>
    </row>
    <row r="7" spans="1:10" ht="30" customHeight="1" x14ac:dyDescent="0.35">
      <c r="A7" s="1">
        <v>4</v>
      </c>
      <c r="B7" s="35" t="s">
        <v>10</v>
      </c>
      <c r="C7" s="35"/>
      <c r="D7" s="35"/>
      <c r="E7" s="35"/>
      <c r="F7" s="1">
        <v>26.803999999999998</v>
      </c>
      <c r="G7" s="1" t="s">
        <v>9</v>
      </c>
      <c r="H7" s="5"/>
      <c r="I7" s="14">
        <f t="shared" si="0"/>
        <v>0</v>
      </c>
      <c r="J7" s="2"/>
    </row>
    <row r="8" spans="1:10" ht="30" customHeight="1" x14ac:dyDescent="0.35">
      <c r="A8" s="1">
        <v>5</v>
      </c>
      <c r="B8" s="33" t="s">
        <v>11</v>
      </c>
      <c r="C8" s="33"/>
      <c r="D8" s="33"/>
      <c r="E8" s="33"/>
      <c r="F8" s="1">
        <v>18.959</v>
      </c>
      <c r="G8" s="1" t="s">
        <v>9</v>
      </c>
      <c r="H8" s="5"/>
      <c r="I8" s="14">
        <f t="shared" si="0"/>
        <v>0</v>
      </c>
      <c r="J8" s="2"/>
    </row>
    <row r="9" spans="1:10" ht="30" customHeight="1" x14ac:dyDescent="0.35">
      <c r="A9" s="1">
        <v>6</v>
      </c>
      <c r="B9" s="34" t="s">
        <v>21</v>
      </c>
      <c r="C9" s="34"/>
      <c r="D9" s="34"/>
      <c r="E9" s="34"/>
      <c r="F9" s="1">
        <v>222.6</v>
      </c>
      <c r="G9" s="1" t="s">
        <v>12</v>
      </c>
      <c r="H9" s="5"/>
      <c r="I9" s="14">
        <f t="shared" si="0"/>
        <v>0</v>
      </c>
      <c r="J9" s="2"/>
    </row>
    <row r="10" spans="1:10" ht="30" customHeight="1" x14ac:dyDescent="0.35">
      <c r="A10" s="1">
        <v>7</v>
      </c>
      <c r="B10" s="35" t="s">
        <v>22</v>
      </c>
      <c r="C10" s="35"/>
      <c r="D10" s="35"/>
      <c r="E10" s="35"/>
      <c r="F10" s="36">
        <v>23.1</v>
      </c>
      <c r="G10" s="1" t="s">
        <v>9</v>
      </c>
      <c r="H10" s="5"/>
      <c r="I10" s="14">
        <f t="shared" si="0"/>
        <v>0</v>
      </c>
      <c r="J10" s="2"/>
    </row>
    <row r="11" spans="1:10" ht="30" customHeight="1" x14ac:dyDescent="0.35">
      <c r="A11" s="1">
        <v>8</v>
      </c>
      <c r="B11" s="34" t="s">
        <v>13</v>
      </c>
      <c r="C11" s="34"/>
      <c r="D11" s="34"/>
      <c r="E11" s="34"/>
      <c r="F11" s="36">
        <v>8.9</v>
      </c>
      <c r="G11" s="1" t="s">
        <v>9</v>
      </c>
      <c r="H11" s="5"/>
      <c r="I11" s="14">
        <f t="shared" si="0"/>
        <v>0</v>
      </c>
      <c r="J11" s="2"/>
    </row>
    <row r="12" spans="1:10" ht="30" customHeight="1" x14ac:dyDescent="0.35">
      <c r="A12" s="1">
        <v>9</v>
      </c>
      <c r="B12" s="34" t="s">
        <v>14</v>
      </c>
      <c r="C12" s="34"/>
      <c r="D12" s="34"/>
      <c r="E12" s="34"/>
      <c r="F12" s="36">
        <v>5.8</v>
      </c>
      <c r="G12" s="1" t="s">
        <v>9</v>
      </c>
      <c r="H12" s="5"/>
      <c r="I12" s="14">
        <f t="shared" si="0"/>
        <v>0</v>
      </c>
      <c r="J12" s="2"/>
    </row>
    <row r="13" spans="1:10" ht="30" customHeight="1" x14ac:dyDescent="0.35">
      <c r="A13" s="1">
        <v>10</v>
      </c>
      <c r="B13" s="34" t="s">
        <v>23</v>
      </c>
      <c r="C13" s="34"/>
      <c r="D13" s="34"/>
      <c r="E13" s="34"/>
      <c r="F13" s="2">
        <v>2</v>
      </c>
      <c r="G13" s="1" t="s">
        <v>15</v>
      </c>
      <c r="H13" s="5"/>
      <c r="I13" s="14">
        <f t="shared" si="0"/>
        <v>0</v>
      </c>
      <c r="J13" s="2"/>
    </row>
    <row r="14" spans="1:10" ht="30" customHeight="1" x14ac:dyDescent="0.35">
      <c r="A14" s="1">
        <v>11</v>
      </c>
      <c r="B14" s="34" t="s">
        <v>24</v>
      </c>
      <c r="C14" s="34"/>
      <c r="D14" s="34"/>
      <c r="E14" s="34"/>
      <c r="F14" s="2">
        <v>5</v>
      </c>
      <c r="G14" s="1" t="s">
        <v>15</v>
      </c>
      <c r="H14" s="5"/>
      <c r="I14" s="14">
        <f t="shared" si="0"/>
        <v>0</v>
      </c>
      <c r="J14" s="2"/>
    </row>
    <row r="15" spans="1:10" ht="30" customHeight="1" x14ac:dyDescent="0.35">
      <c r="A15" s="1">
        <v>12</v>
      </c>
      <c r="B15" s="34" t="s">
        <v>25</v>
      </c>
      <c r="C15" s="34"/>
      <c r="D15" s="34"/>
      <c r="E15" s="34"/>
      <c r="F15" s="2">
        <v>62</v>
      </c>
      <c r="G15" s="1" t="s">
        <v>16</v>
      </c>
      <c r="H15" s="5"/>
      <c r="I15" s="14">
        <f t="shared" si="0"/>
        <v>0</v>
      </c>
      <c r="J15" s="2"/>
    </row>
    <row r="16" spans="1:10" ht="30" customHeight="1" x14ac:dyDescent="0.35">
      <c r="A16" s="1">
        <v>13</v>
      </c>
      <c r="B16" s="34" t="s">
        <v>32</v>
      </c>
      <c r="C16" s="34"/>
      <c r="D16" s="34"/>
      <c r="E16" s="34"/>
      <c r="F16" s="2">
        <v>273</v>
      </c>
      <c r="G16" s="1" t="s">
        <v>16</v>
      </c>
      <c r="H16" s="5"/>
      <c r="I16" s="14">
        <f t="shared" si="0"/>
        <v>0</v>
      </c>
      <c r="J16" s="2"/>
    </row>
    <row r="17" spans="1:10" ht="30" customHeight="1" x14ac:dyDescent="0.35">
      <c r="A17" s="1">
        <v>14</v>
      </c>
      <c r="B17" s="37" t="s">
        <v>26</v>
      </c>
      <c r="C17" s="37"/>
      <c r="D17" s="37"/>
      <c r="E17" s="37"/>
      <c r="F17" s="1">
        <v>46</v>
      </c>
      <c r="G17" s="1" t="s">
        <v>12</v>
      </c>
      <c r="H17" s="5"/>
      <c r="I17" s="14">
        <f t="shared" si="0"/>
        <v>0</v>
      </c>
      <c r="J17" s="15"/>
    </row>
    <row r="18" spans="1:10" ht="30" customHeight="1" x14ac:dyDescent="0.35">
      <c r="A18" s="1">
        <v>15</v>
      </c>
      <c r="B18" s="37" t="s">
        <v>17</v>
      </c>
      <c r="C18" s="37"/>
      <c r="D18" s="37"/>
      <c r="E18" s="37"/>
      <c r="F18" s="1">
        <v>24</v>
      </c>
      <c r="G18" s="1" t="s">
        <v>16</v>
      </c>
      <c r="H18" s="5"/>
      <c r="I18" s="14">
        <f t="shared" si="0"/>
        <v>0</v>
      </c>
      <c r="J18" s="15"/>
    </row>
    <row r="19" spans="1:10" ht="30" customHeight="1" x14ac:dyDescent="0.35">
      <c r="A19" s="1">
        <v>16</v>
      </c>
      <c r="B19" s="37" t="s">
        <v>27</v>
      </c>
      <c r="C19" s="37"/>
      <c r="D19" s="37"/>
      <c r="E19" s="37"/>
      <c r="F19" s="1">
        <v>2.35</v>
      </c>
      <c r="G19" s="1" t="s">
        <v>9</v>
      </c>
      <c r="H19" s="5"/>
      <c r="I19" s="14">
        <f t="shared" si="0"/>
        <v>0</v>
      </c>
      <c r="J19" s="15"/>
    </row>
    <row r="20" spans="1:10" ht="30" customHeight="1" x14ac:dyDescent="0.35">
      <c r="A20" s="1">
        <v>17</v>
      </c>
      <c r="B20" s="16" t="s">
        <v>28</v>
      </c>
      <c r="C20" s="16"/>
      <c r="D20" s="16"/>
      <c r="E20" s="16"/>
      <c r="F20" s="1">
        <v>6</v>
      </c>
      <c r="G20" s="1" t="s">
        <v>16</v>
      </c>
      <c r="H20" s="5"/>
      <c r="I20" s="14">
        <f t="shared" si="0"/>
        <v>0</v>
      </c>
      <c r="J20" s="15"/>
    </row>
    <row r="21" spans="1:10" ht="30" customHeight="1" x14ac:dyDescent="0.35">
      <c r="A21" s="1">
        <v>18</v>
      </c>
      <c r="B21" s="16" t="s">
        <v>29</v>
      </c>
      <c r="C21" s="16"/>
      <c r="D21" s="16"/>
      <c r="E21" s="16"/>
      <c r="F21" s="1">
        <v>7.2</v>
      </c>
      <c r="G21" s="1" t="s">
        <v>16</v>
      </c>
      <c r="H21" s="5"/>
      <c r="I21" s="14">
        <f t="shared" si="0"/>
        <v>0</v>
      </c>
      <c r="J21" s="15"/>
    </row>
    <row r="22" spans="1:10" ht="30" customHeight="1" x14ac:dyDescent="0.35">
      <c r="A22" s="1">
        <v>19</v>
      </c>
      <c r="B22" s="17" t="s">
        <v>30</v>
      </c>
      <c r="C22" s="17"/>
      <c r="D22" s="17"/>
      <c r="E22" s="17"/>
      <c r="F22" s="1">
        <v>1</v>
      </c>
      <c r="G22" s="1" t="s">
        <v>7</v>
      </c>
      <c r="H22" s="5"/>
      <c r="I22" s="14">
        <f t="shared" si="0"/>
        <v>0</v>
      </c>
      <c r="J22" s="15"/>
    </row>
    <row r="23" spans="1:10" ht="30" customHeight="1" x14ac:dyDescent="0.35">
      <c r="A23" s="1">
        <v>20</v>
      </c>
      <c r="B23" s="17" t="s">
        <v>31</v>
      </c>
      <c r="C23" s="17"/>
      <c r="D23" s="17"/>
      <c r="E23" s="17"/>
      <c r="F23" s="1">
        <v>2</v>
      </c>
      <c r="G23" s="1" t="s">
        <v>15</v>
      </c>
      <c r="H23" s="5"/>
      <c r="I23" s="14">
        <f t="shared" si="0"/>
        <v>0</v>
      </c>
      <c r="J23" s="15"/>
    </row>
    <row r="24" spans="1:10" ht="29.5" customHeight="1" x14ac:dyDescent="0.35">
      <c r="A24" s="38" t="s">
        <v>49</v>
      </c>
      <c r="B24" s="38"/>
      <c r="C24" s="38"/>
      <c r="D24" s="38"/>
      <c r="E24" s="38"/>
      <c r="F24" s="38"/>
      <c r="G24" s="38"/>
      <c r="H24" s="38"/>
      <c r="I24" s="39">
        <f>SUM(I4:I23)</f>
        <v>0</v>
      </c>
      <c r="J24" s="40"/>
    </row>
    <row r="25" spans="1:10" ht="14.5" customHeight="1" x14ac:dyDescent="0.35">
      <c r="A25" s="41" t="s">
        <v>18</v>
      </c>
      <c r="B25" s="41"/>
      <c r="C25" s="41"/>
      <c r="D25" s="41"/>
      <c r="E25" s="41"/>
      <c r="F25" s="41"/>
      <c r="G25" s="41"/>
      <c r="H25" s="41"/>
      <c r="I25" s="41"/>
      <c r="J25" s="41"/>
    </row>
    <row r="26" spans="1:10" x14ac:dyDescent="0.35">
      <c r="A26" s="41"/>
      <c r="B26" s="41"/>
      <c r="C26" s="41"/>
      <c r="D26" s="41"/>
      <c r="E26" s="41"/>
      <c r="F26" s="41"/>
      <c r="G26" s="41"/>
      <c r="H26" s="41"/>
      <c r="I26" s="41"/>
      <c r="J26" s="41"/>
    </row>
    <row r="27" spans="1:10" x14ac:dyDescent="0.35">
      <c r="A27" s="41"/>
      <c r="B27" s="41"/>
      <c r="C27" s="41"/>
      <c r="D27" s="41"/>
      <c r="E27" s="41"/>
      <c r="F27" s="41"/>
      <c r="G27" s="41"/>
      <c r="H27" s="41"/>
      <c r="I27" s="41"/>
      <c r="J27" s="41"/>
    </row>
  </sheetData>
  <mergeCells count="30">
    <mergeCell ref="B4:E4"/>
    <mergeCell ref="B5:E5"/>
    <mergeCell ref="B6:E6"/>
    <mergeCell ref="B7:E7"/>
    <mergeCell ref="A1:J1"/>
    <mergeCell ref="A2:A3"/>
    <mergeCell ref="B2:E3"/>
    <mergeCell ref="F2:F3"/>
    <mergeCell ref="G2:G3"/>
    <mergeCell ref="H2:H3"/>
    <mergeCell ref="I2:I3"/>
    <mergeCell ref="J2:J3"/>
    <mergeCell ref="B8:E8"/>
    <mergeCell ref="B9:E9"/>
    <mergeCell ref="B10:E10"/>
    <mergeCell ref="B11:E11"/>
    <mergeCell ref="B12:E12"/>
    <mergeCell ref="B13:E13"/>
    <mergeCell ref="B14:E14"/>
    <mergeCell ref="A25:J27"/>
    <mergeCell ref="B21:E21"/>
    <mergeCell ref="B22:E22"/>
    <mergeCell ref="B23:E23"/>
    <mergeCell ref="A24:H24"/>
    <mergeCell ref="B20:E20"/>
    <mergeCell ref="B15:E15"/>
    <mergeCell ref="B16:E16"/>
    <mergeCell ref="B17:E17"/>
    <mergeCell ref="B18:E18"/>
    <mergeCell ref="B19:E19"/>
  </mergeCells>
  <printOptions horizontalCentered="1"/>
  <pageMargins left="0.25" right="0.25" top="0.63" bottom="0.75" header="0.3" footer="0.3"/>
  <pageSetup paperSize="9" scale="82" orientation="landscape" r:id="rId1"/>
  <headerFooter>
    <oddHeader>&amp;C&amp;"Times New Roman,Bold"&amp;16Annex-3 (Bill of Quantity)</oddHeader>
  </headerFooter>
  <rowBreaks count="1" manualBreakCount="1">
    <brk id="2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07FE-84DB-46C1-9C7D-5983EF539CD1}">
  <dimension ref="A1:J27"/>
  <sheetViews>
    <sheetView view="pageBreakPreview" zoomScale="85" zoomScaleNormal="100" zoomScaleSheetLayoutView="85" workbookViewId="0">
      <selection activeCell="B7" sqref="B7:E7"/>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7.90625" customWidth="1"/>
    <col min="10" max="10" width="16" customWidth="1"/>
  </cols>
  <sheetData>
    <row r="1" spans="1:10" s="6" customFormat="1" ht="22.5" customHeight="1" x14ac:dyDescent="0.35">
      <c r="A1" s="42" t="s">
        <v>48</v>
      </c>
      <c r="B1" s="43"/>
      <c r="C1" s="43"/>
      <c r="D1" s="43"/>
      <c r="E1" s="43"/>
      <c r="F1" s="43"/>
      <c r="G1" s="43"/>
      <c r="H1" s="43"/>
      <c r="I1" s="43"/>
      <c r="J1" s="44"/>
    </row>
    <row r="2" spans="1:10" s="6" customFormat="1" x14ac:dyDescent="0.35">
      <c r="A2" s="45" t="s">
        <v>0</v>
      </c>
      <c r="B2" s="32" t="s">
        <v>1</v>
      </c>
      <c r="C2" s="32"/>
      <c r="D2" s="32"/>
      <c r="E2" s="32"/>
      <c r="F2" s="32" t="s">
        <v>2</v>
      </c>
      <c r="G2" s="31" t="s">
        <v>3</v>
      </c>
      <c r="H2" s="31" t="s">
        <v>19</v>
      </c>
      <c r="I2" s="31" t="s">
        <v>4</v>
      </c>
      <c r="J2" s="46" t="s">
        <v>5</v>
      </c>
    </row>
    <row r="3" spans="1:10" s="6" customFormat="1" x14ac:dyDescent="0.35">
      <c r="A3" s="45"/>
      <c r="B3" s="32"/>
      <c r="C3" s="32"/>
      <c r="D3" s="32"/>
      <c r="E3" s="32"/>
      <c r="F3" s="32"/>
      <c r="G3" s="31"/>
      <c r="H3" s="31"/>
      <c r="I3" s="31"/>
      <c r="J3" s="46"/>
    </row>
    <row r="4" spans="1:10" ht="30" customHeight="1" x14ac:dyDescent="0.35">
      <c r="A4" s="47">
        <v>1</v>
      </c>
      <c r="B4" s="33" t="s">
        <v>6</v>
      </c>
      <c r="C4" s="33"/>
      <c r="D4" s="33"/>
      <c r="E4" s="33"/>
      <c r="F4" s="2">
        <v>67.001999999999995</v>
      </c>
      <c r="G4" s="1" t="s">
        <v>12</v>
      </c>
      <c r="H4" s="5"/>
      <c r="I4" s="14">
        <f t="shared" ref="I4:I23" si="0">F4*H4</f>
        <v>0</v>
      </c>
      <c r="J4" s="3"/>
    </row>
    <row r="5" spans="1:10" ht="30" customHeight="1" x14ac:dyDescent="0.35">
      <c r="A5" s="47">
        <v>2</v>
      </c>
      <c r="B5" s="33" t="s">
        <v>8</v>
      </c>
      <c r="C5" s="33"/>
      <c r="D5" s="33"/>
      <c r="E5" s="33"/>
      <c r="F5" s="1">
        <v>17.89</v>
      </c>
      <c r="G5" s="1" t="s">
        <v>9</v>
      </c>
      <c r="H5" s="5"/>
      <c r="I5" s="14">
        <f t="shared" si="0"/>
        <v>0</v>
      </c>
      <c r="J5" s="3"/>
    </row>
    <row r="6" spans="1:10" ht="30" customHeight="1" x14ac:dyDescent="0.35">
      <c r="A6" s="47">
        <v>3</v>
      </c>
      <c r="B6" s="34" t="s">
        <v>20</v>
      </c>
      <c r="C6" s="34"/>
      <c r="D6" s="34"/>
      <c r="E6" s="34"/>
      <c r="F6" s="1">
        <v>9.81</v>
      </c>
      <c r="G6" s="1" t="s">
        <v>9</v>
      </c>
      <c r="H6" s="5"/>
      <c r="I6" s="14">
        <f t="shared" si="0"/>
        <v>0</v>
      </c>
      <c r="J6" s="3"/>
    </row>
    <row r="7" spans="1:10" ht="30" customHeight="1" x14ac:dyDescent="0.35">
      <c r="A7" s="47">
        <v>4</v>
      </c>
      <c r="B7" s="35" t="s">
        <v>10</v>
      </c>
      <c r="C7" s="35"/>
      <c r="D7" s="35"/>
      <c r="E7" s="35"/>
      <c r="F7" s="1">
        <v>26.803999999999998</v>
      </c>
      <c r="G7" s="1" t="s">
        <v>9</v>
      </c>
      <c r="H7" s="5"/>
      <c r="I7" s="14">
        <f t="shared" si="0"/>
        <v>0</v>
      </c>
      <c r="J7" s="3"/>
    </row>
    <row r="8" spans="1:10" ht="30" customHeight="1" x14ac:dyDescent="0.35">
      <c r="A8" s="47">
        <v>5</v>
      </c>
      <c r="B8" s="33" t="s">
        <v>11</v>
      </c>
      <c r="C8" s="33"/>
      <c r="D8" s="33"/>
      <c r="E8" s="33"/>
      <c r="F8" s="1">
        <v>18.959</v>
      </c>
      <c r="G8" s="1" t="s">
        <v>9</v>
      </c>
      <c r="H8" s="5"/>
      <c r="I8" s="14">
        <f t="shared" si="0"/>
        <v>0</v>
      </c>
      <c r="J8" s="3"/>
    </row>
    <row r="9" spans="1:10" ht="30" customHeight="1" x14ac:dyDescent="0.35">
      <c r="A9" s="47">
        <v>6</v>
      </c>
      <c r="B9" s="34" t="s">
        <v>21</v>
      </c>
      <c r="C9" s="34"/>
      <c r="D9" s="34"/>
      <c r="E9" s="34"/>
      <c r="F9" s="1">
        <v>222.6</v>
      </c>
      <c r="G9" s="1" t="s">
        <v>12</v>
      </c>
      <c r="H9" s="5"/>
      <c r="I9" s="14">
        <f t="shared" si="0"/>
        <v>0</v>
      </c>
      <c r="J9" s="3"/>
    </row>
    <row r="10" spans="1:10" ht="30" customHeight="1" x14ac:dyDescent="0.35">
      <c r="A10" s="47">
        <v>7</v>
      </c>
      <c r="B10" s="35" t="s">
        <v>22</v>
      </c>
      <c r="C10" s="35"/>
      <c r="D10" s="35"/>
      <c r="E10" s="35"/>
      <c r="F10" s="36">
        <v>23.1</v>
      </c>
      <c r="G10" s="1" t="s">
        <v>9</v>
      </c>
      <c r="H10" s="5"/>
      <c r="I10" s="14">
        <f t="shared" si="0"/>
        <v>0</v>
      </c>
      <c r="J10" s="3"/>
    </row>
    <row r="11" spans="1:10" ht="30" customHeight="1" x14ac:dyDescent="0.35">
      <c r="A11" s="47">
        <v>8</v>
      </c>
      <c r="B11" s="34" t="s">
        <v>13</v>
      </c>
      <c r="C11" s="34"/>
      <c r="D11" s="34"/>
      <c r="E11" s="34"/>
      <c r="F11" s="36">
        <v>8.9</v>
      </c>
      <c r="G11" s="1" t="s">
        <v>9</v>
      </c>
      <c r="H11" s="5"/>
      <c r="I11" s="14">
        <f t="shared" si="0"/>
        <v>0</v>
      </c>
      <c r="J11" s="3"/>
    </row>
    <row r="12" spans="1:10" ht="30" customHeight="1" x14ac:dyDescent="0.35">
      <c r="A12" s="47">
        <v>9</v>
      </c>
      <c r="B12" s="34" t="s">
        <v>14</v>
      </c>
      <c r="C12" s="34"/>
      <c r="D12" s="34"/>
      <c r="E12" s="34"/>
      <c r="F12" s="36">
        <v>5.8</v>
      </c>
      <c r="G12" s="1" t="s">
        <v>9</v>
      </c>
      <c r="H12" s="5"/>
      <c r="I12" s="14">
        <f t="shared" si="0"/>
        <v>0</v>
      </c>
      <c r="J12" s="3"/>
    </row>
    <row r="13" spans="1:10" ht="30" customHeight="1" x14ac:dyDescent="0.35">
      <c r="A13" s="47">
        <v>10</v>
      </c>
      <c r="B13" s="34" t="s">
        <v>23</v>
      </c>
      <c r="C13" s="34"/>
      <c r="D13" s="34"/>
      <c r="E13" s="34"/>
      <c r="F13" s="2">
        <v>2</v>
      </c>
      <c r="G13" s="1" t="s">
        <v>15</v>
      </c>
      <c r="H13" s="5"/>
      <c r="I13" s="14">
        <f t="shared" si="0"/>
        <v>0</v>
      </c>
      <c r="J13" s="3"/>
    </row>
    <row r="14" spans="1:10" ht="30" customHeight="1" x14ac:dyDescent="0.35">
      <c r="A14" s="47">
        <v>11</v>
      </c>
      <c r="B14" s="34" t="s">
        <v>24</v>
      </c>
      <c r="C14" s="34"/>
      <c r="D14" s="34"/>
      <c r="E14" s="34"/>
      <c r="F14" s="2">
        <v>5</v>
      </c>
      <c r="G14" s="1" t="s">
        <v>15</v>
      </c>
      <c r="H14" s="5"/>
      <c r="I14" s="14">
        <f t="shared" si="0"/>
        <v>0</v>
      </c>
      <c r="J14" s="3"/>
    </row>
    <row r="15" spans="1:10" ht="30" customHeight="1" x14ac:dyDescent="0.35">
      <c r="A15" s="47">
        <v>12</v>
      </c>
      <c r="B15" s="34" t="s">
        <v>25</v>
      </c>
      <c r="C15" s="34"/>
      <c r="D15" s="34"/>
      <c r="E15" s="34"/>
      <c r="F15" s="2">
        <v>62</v>
      </c>
      <c r="G15" s="1" t="s">
        <v>16</v>
      </c>
      <c r="H15" s="5"/>
      <c r="I15" s="14">
        <f t="shared" si="0"/>
        <v>0</v>
      </c>
      <c r="J15" s="3"/>
    </row>
    <row r="16" spans="1:10" ht="30" customHeight="1" x14ac:dyDescent="0.35">
      <c r="A16" s="47">
        <v>13</v>
      </c>
      <c r="B16" s="34" t="s">
        <v>32</v>
      </c>
      <c r="C16" s="34"/>
      <c r="D16" s="34"/>
      <c r="E16" s="34"/>
      <c r="F16" s="2">
        <v>273</v>
      </c>
      <c r="G16" s="1" t="s">
        <v>16</v>
      </c>
      <c r="H16" s="5"/>
      <c r="I16" s="14">
        <f t="shared" si="0"/>
        <v>0</v>
      </c>
      <c r="J16" s="3"/>
    </row>
    <row r="17" spans="1:10" ht="30" customHeight="1" x14ac:dyDescent="0.35">
      <c r="A17" s="47">
        <v>14</v>
      </c>
      <c r="B17" s="37" t="s">
        <v>26</v>
      </c>
      <c r="C17" s="37"/>
      <c r="D17" s="37"/>
      <c r="E17" s="37"/>
      <c r="F17" s="1">
        <v>46</v>
      </c>
      <c r="G17" s="1" t="s">
        <v>12</v>
      </c>
      <c r="H17" s="5"/>
      <c r="I17" s="14">
        <f t="shared" si="0"/>
        <v>0</v>
      </c>
      <c r="J17" s="4"/>
    </row>
    <row r="18" spans="1:10" ht="30" customHeight="1" x14ac:dyDescent="0.35">
      <c r="A18" s="47">
        <v>15</v>
      </c>
      <c r="B18" s="37" t="s">
        <v>17</v>
      </c>
      <c r="C18" s="37"/>
      <c r="D18" s="37"/>
      <c r="E18" s="37"/>
      <c r="F18" s="1">
        <v>24</v>
      </c>
      <c r="G18" s="1" t="s">
        <v>16</v>
      </c>
      <c r="H18" s="5"/>
      <c r="I18" s="14">
        <f t="shared" si="0"/>
        <v>0</v>
      </c>
      <c r="J18" s="4"/>
    </row>
    <row r="19" spans="1:10" ht="30" customHeight="1" x14ac:dyDescent="0.35">
      <c r="A19" s="47">
        <v>16</v>
      </c>
      <c r="B19" s="37" t="s">
        <v>27</v>
      </c>
      <c r="C19" s="37"/>
      <c r="D19" s="37"/>
      <c r="E19" s="37"/>
      <c r="F19" s="1">
        <v>2.35</v>
      </c>
      <c r="G19" s="1" t="s">
        <v>9</v>
      </c>
      <c r="H19" s="5"/>
      <c r="I19" s="14">
        <f t="shared" si="0"/>
        <v>0</v>
      </c>
      <c r="J19" s="4"/>
    </row>
    <row r="20" spans="1:10" ht="30" customHeight="1" x14ac:dyDescent="0.35">
      <c r="A20" s="47">
        <v>17</v>
      </c>
      <c r="B20" s="16" t="s">
        <v>28</v>
      </c>
      <c r="C20" s="16"/>
      <c r="D20" s="16"/>
      <c r="E20" s="16"/>
      <c r="F20" s="1">
        <v>6</v>
      </c>
      <c r="G20" s="1" t="s">
        <v>16</v>
      </c>
      <c r="H20" s="5"/>
      <c r="I20" s="14">
        <f t="shared" si="0"/>
        <v>0</v>
      </c>
      <c r="J20" s="4"/>
    </row>
    <row r="21" spans="1:10" ht="30" customHeight="1" x14ac:dyDescent="0.35">
      <c r="A21" s="47">
        <v>18</v>
      </c>
      <c r="B21" s="16" t="s">
        <v>29</v>
      </c>
      <c r="C21" s="16"/>
      <c r="D21" s="16"/>
      <c r="E21" s="16"/>
      <c r="F21" s="1">
        <v>7.2</v>
      </c>
      <c r="G21" s="1" t="s">
        <v>16</v>
      </c>
      <c r="H21" s="5"/>
      <c r="I21" s="14">
        <f t="shared" si="0"/>
        <v>0</v>
      </c>
      <c r="J21" s="4"/>
    </row>
    <row r="22" spans="1:10" ht="30" customHeight="1" x14ac:dyDescent="0.35">
      <c r="A22" s="47">
        <v>19</v>
      </c>
      <c r="B22" s="17" t="s">
        <v>30</v>
      </c>
      <c r="C22" s="17"/>
      <c r="D22" s="17"/>
      <c r="E22" s="17"/>
      <c r="F22" s="1">
        <v>1</v>
      </c>
      <c r="G22" s="1" t="s">
        <v>7</v>
      </c>
      <c r="H22" s="5"/>
      <c r="I22" s="14">
        <f t="shared" si="0"/>
        <v>0</v>
      </c>
      <c r="J22" s="4"/>
    </row>
    <row r="23" spans="1:10" ht="30" customHeight="1" x14ac:dyDescent="0.35">
      <c r="A23" s="47">
        <v>20</v>
      </c>
      <c r="B23" s="17" t="s">
        <v>31</v>
      </c>
      <c r="C23" s="17"/>
      <c r="D23" s="17"/>
      <c r="E23" s="17"/>
      <c r="F23" s="1">
        <v>2</v>
      </c>
      <c r="G23" s="1" t="s">
        <v>15</v>
      </c>
      <c r="H23" s="5"/>
      <c r="I23" s="14">
        <f t="shared" si="0"/>
        <v>0</v>
      </c>
      <c r="J23" s="4"/>
    </row>
    <row r="24" spans="1:10" ht="29.5" customHeight="1" x14ac:dyDescent="0.35">
      <c r="A24" s="48" t="s">
        <v>50</v>
      </c>
      <c r="B24" s="38"/>
      <c r="C24" s="38"/>
      <c r="D24" s="38"/>
      <c r="E24" s="38"/>
      <c r="F24" s="38"/>
      <c r="G24" s="38"/>
      <c r="H24" s="38"/>
      <c r="I24" s="39">
        <f>SUM(I4:I23)</f>
        <v>0</v>
      </c>
      <c r="J24" s="49"/>
    </row>
    <row r="25" spans="1:10" ht="14.5" customHeight="1" x14ac:dyDescent="0.35">
      <c r="A25" s="50" t="s">
        <v>18</v>
      </c>
      <c r="B25" s="41"/>
      <c r="C25" s="41"/>
      <c r="D25" s="41"/>
      <c r="E25" s="41"/>
      <c r="F25" s="41"/>
      <c r="G25" s="41"/>
      <c r="H25" s="41"/>
      <c r="I25" s="41"/>
      <c r="J25" s="51"/>
    </row>
    <row r="26" spans="1:10" x14ac:dyDescent="0.35">
      <c r="A26" s="50"/>
      <c r="B26" s="41"/>
      <c r="C26" s="41"/>
      <c r="D26" s="41"/>
      <c r="E26" s="41"/>
      <c r="F26" s="41"/>
      <c r="G26" s="41"/>
      <c r="H26" s="41"/>
      <c r="I26" s="41"/>
      <c r="J26" s="51"/>
    </row>
    <row r="27" spans="1:10" ht="15" thickBot="1" x14ac:dyDescent="0.4">
      <c r="A27" s="52"/>
      <c r="B27" s="53"/>
      <c r="C27" s="53"/>
      <c r="D27" s="53"/>
      <c r="E27" s="53"/>
      <c r="F27" s="53"/>
      <c r="G27" s="53"/>
      <c r="H27" s="53"/>
      <c r="I27" s="53"/>
      <c r="J27" s="54"/>
    </row>
  </sheetData>
  <mergeCells count="30">
    <mergeCell ref="B19:E19"/>
    <mergeCell ref="A25:J27"/>
    <mergeCell ref="B21:E21"/>
    <mergeCell ref="B22:E22"/>
    <mergeCell ref="B23:E23"/>
    <mergeCell ref="A24:H24"/>
    <mergeCell ref="B20:E20"/>
    <mergeCell ref="B18:E18"/>
    <mergeCell ref="J2:J3"/>
    <mergeCell ref="B4:E4"/>
    <mergeCell ref="B5:E5"/>
    <mergeCell ref="B6:E6"/>
    <mergeCell ref="B7:E7"/>
    <mergeCell ref="B9:E9"/>
    <mergeCell ref="B10:E10"/>
    <mergeCell ref="B11:E11"/>
    <mergeCell ref="B12:E12"/>
    <mergeCell ref="B8:E8"/>
    <mergeCell ref="B13:E13"/>
    <mergeCell ref="B14:E14"/>
    <mergeCell ref="B15:E15"/>
    <mergeCell ref="B16:E16"/>
    <mergeCell ref="B17:E17"/>
    <mergeCell ref="A1:J1"/>
    <mergeCell ref="A2:A3"/>
    <mergeCell ref="B2:E3"/>
    <mergeCell ref="F2:F3"/>
    <mergeCell ref="G2:G3"/>
    <mergeCell ref="H2:H3"/>
    <mergeCell ref="I2:I3"/>
  </mergeCells>
  <printOptions horizontalCentered="1"/>
  <pageMargins left="0.25" right="0.25" top="0.65" bottom="0.46" header="0.3" footer="0.3"/>
  <pageSetup paperSize="9" scale="84" orientation="landscape" r:id="rId1"/>
  <headerFooter>
    <oddHeader>&amp;C&amp;"Times New Roman,Bold"&amp;16Annex-3 (Bill of Quantity)</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2EE93-C24F-481B-9F4F-856BE6C20CCF}">
  <dimension ref="A1:E6"/>
  <sheetViews>
    <sheetView tabSelected="1" view="pageBreakPreview" zoomScaleNormal="100" zoomScaleSheetLayoutView="100" workbookViewId="0">
      <selection activeCell="B8" sqref="B8"/>
    </sheetView>
  </sheetViews>
  <sheetFormatPr defaultRowHeight="12.5" x14ac:dyDescent="0.25"/>
  <cols>
    <col min="1" max="1" width="6.08984375" style="8" customWidth="1"/>
    <col min="2" max="2" width="50.36328125" style="7" customWidth="1"/>
    <col min="3" max="3" width="68.90625" style="7" customWidth="1"/>
    <col min="4" max="4" width="19.08984375" style="7" customWidth="1"/>
    <col min="5" max="5" width="23.90625" style="7" customWidth="1"/>
    <col min="6" max="16384" width="8.7265625" style="7"/>
  </cols>
  <sheetData>
    <row r="1" spans="1:5" ht="22.5" customHeight="1" x14ac:dyDescent="0.25">
      <c r="A1" s="18" t="s">
        <v>39</v>
      </c>
      <c r="B1" s="19"/>
      <c r="C1" s="19"/>
      <c r="D1" s="19"/>
      <c r="E1" s="20"/>
    </row>
    <row r="2" spans="1:5" ht="24" customHeight="1" x14ac:dyDescent="0.25">
      <c r="A2" s="21" t="s">
        <v>38</v>
      </c>
      <c r="B2" s="12" t="s">
        <v>37</v>
      </c>
      <c r="C2" s="12" t="s">
        <v>36</v>
      </c>
      <c r="D2" s="12" t="s">
        <v>35</v>
      </c>
      <c r="E2" s="22" t="s">
        <v>34</v>
      </c>
    </row>
    <row r="3" spans="1:5" ht="23" customHeight="1" x14ac:dyDescent="0.25">
      <c r="A3" s="23">
        <v>1</v>
      </c>
      <c r="B3" s="10" t="s">
        <v>41</v>
      </c>
      <c r="C3" s="10" t="s">
        <v>40</v>
      </c>
      <c r="D3" s="11">
        <f>'Qur Shaid Primary School'!I24</f>
        <v>0</v>
      </c>
      <c r="E3" s="24"/>
    </row>
    <row r="4" spans="1:5" ht="23" customHeight="1" x14ac:dyDescent="0.3">
      <c r="A4" s="23">
        <v>2</v>
      </c>
      <c r="B4" s="10" t="s">
        <v>42</v>
      </c>
      <c r="C4" s="10" t="s">
        <v>43</v>
      </c>
      <c r="D4" s="11">
        <f>'Korong Primary School'!I24</f>
        <v>0</v>
      </c>
      <c r="E4" s="25"/>
    </row>
    <row r="5" spans="1:5" ht="23" customHeight="1" x14ac:dyDescent="0.3">
      <c r="A5" s="23">
        <v>3</v>
      </c>
      <c r="B5" s="10" t="s">
        <v>44</v>
      </c>
      <c r="C5" s="10" t="s">
        <v>45</v>
      </c>
      <c r="D5" s="9">
        <f>'Hazar Bagh Primary School'!I24</f>
        <v>0</v>
      </c>
      <c r="E5" s="25"/>
    </row>
    <row r="6" spans="1:5" s="8" customFormat="1" ht="30.5" customHeight="1" thickBot="1" x14ac:dyDescent="0.4">
      <c r="A6" s="26" t="s">
        <v>33</v>
      </c>
      <c r="B6" s="27"/>
      <c r="C6" s="27"/>
      <c r="D6" s="28">
        <f>SUM(D3:D5)</f>
        <v>0</v>
      </c>
      <c r="E6" s="29"/>
    </row>
  </sheetData>
  <mergeCells count="2">
    <mergeCell ref="A1:E1"/>
    <mergeCell ref="A6:C6"/>
  </mergeCells>
  <printOptions horizontalCentered="1"/>
  <pageMargins left="0.25" right="0.25" top="0.64" bottom="0.75" header="0.3" footer="0.3"/>
  <pageSetup paperSize="9" scale="84" orientation="landscape" r:id="rId1"/>
  <headerFooter>
    <oddHeader>&amp;C&amp;"Times New Roman,Bold"&amp;16Annex-3 (Bill of Quantity)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Qur Shaid Primary School</vt:lpstr>
      <vt:lpstr>Korong Primary School</vt:lpstr>
      <vt:lpstr>Hazar Bagh Primary School</vt:lpstr>
      <vt:lpstr>Summary Sheet of Watapoor</vt:lpstr>
      <vt:lpstr>'Hazar Bagh Primary School'!Print_Area</vt:lpstr>
      <vt:lpstr>'Korong Primary School'!Print_Area</vt:lpstr>
      <vt:lpstr>'Qur Shaid Primary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2025-04-16T03:48:04Z</cp:lastPrinted>
  <dcterms:created xsi:type="dcterms:W3CDTF">2025-02-03T04:35:21Z</dcterms:created>
  <dcterms:modified xsi:type="dcterms:W3CDTF">2025-04-16T03:48:08Z</dcterms:modified>
</cp:coreProperties>
</file>