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Procurement\1.New Procurements Documents\5.Save Children\5. SIP\SIP 2nd Phase Procurement Package\3- Annex-3 (BoQ)\Khas Kunar District\"/>
    </mc:Choice>
  </mc:AlternateContent>
  <xr:revisionPtr revIDLastSave="0" documentId="13_ncr:1_{3D6A8E66-8CF7-47D0-A8E8-9493759F6EB5}" xr6:coauthVersionLast="47" xr6:coauthVersionMax="47" xr10:uidLastSave="{00000000-0000-0000-0000-000000000000}"/>
  <bookViews>
    <workbookView xWindow="-110" yWindow="-110" windowWidth="19420" windowHeight="10300" firstSheet="1" activeTab="3" xr2:uid="{A36F6698-7A09-49DC-8124-0A6B2560DAAE}"/>
  </bookViews>
  <sheets>
    <sheet name="Barsarisahibzadgano Girl School" sheetId="1" r:id="rId1"/>
    <sheet name="Lootano Mixed Primary School" sheetId="2" r:id="rId2"/>
    <sheet name="Khas Kunar Girls' High School" sheetId="3" r:id="rId3"/>
    <sheet name="Summary Sheet of Khas Kunar" sheetId="4" r:id="rId4"/>
  </sheets>
  <definedNames>
    <definedName name="_xlnm.Print_Area" localSheetId="1">'Lootano Mixed Primary School'!$A$1:$J$15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4" l="1"/>
  <c r="D5" i="4"/>
  <c r="D4" i="4"/>
  <c r="D3" i="4"/>
  <c r="I15" i="3"/>
  <c r="I13" i="3"/>
  <c r="I12" i="3"/>
  <c r="I11" i="3"/>
  <c r="I10" i="3"/>
  <c r="I9" i="3"/>
  <c r="I8" i="3"/>
  <c r="I7" i="3"/>
  <c r="I6" i="3"/>
  <c r="I5" i="3"/>
  <c r="I4" i="3"/>
  <c r="I15" i="2"/>
  <c r="I14" i="2"/>
  <c r="I13" i="2"/>
  <c r="I12" i="2"/>
  <c r="I11" i="2"/>
  <c r="I10" i="2"/>
  <c r="I9" i="2"/>
  <c r="I8" i="2"/>
  <c r="I7" i="2"/>
  <c r="I6" i="2"/>
  <c r="I5" i="2"/>
  <c r="I4" i="2"/>
  <c r="I15" i="1"/>
  <c r="I13" i="1"/>
  <c r="I12" i="1"/>
  <c r="I11" i="1"/>
  <c r="I10" i="1"/>
  <c r="I9" i="1"/>
  <c r="I8" i="1"/>
  <c r="I7" i="1"/>
  <c r="I6" i="1"/>
  <c r="I5" i="1"/>
  <c r="I4" i="1"/>
  <c r="I14" i="3" l="1"/>
  <c r="I14" i="1" l="1"/>
</calcChain>
</file>

<file path=xl/sharedStrings.xml><?xml version="1.0" encoding="utf-8"?>
<sst xmlns="http://schemas.openxmlformats.org/spreadsheetml/2006/main" count="106" uniqueCount="43">
  <si>
    <t>S.NO</t>
  </si>
  <si>
    <t>Activities Descriptions</t>
  </si>
  <si>
    <t>Quantity</t>
  </si>
  <si>
    <t>Unit</t>
  </si>
  <si>
    <t>Total Cost Afg</t>
  </si>
  <si>
    <t>Remark</t>
  </si>
  <si>
    <t>Cum</t>
  </si>
  <si>
    <t>Sqm</t>
  </si>
  <si>
    <t>Supply and installation of steel main gate (3x3) m with hinges, bolt lock system (vertical and horizonal) and painting according to site engineer instructions</t>
  </si>
  <si>
    <t>Each</t>
  </si>
  <si>
    <t>Supply and installation of steel main gate (3x1) m with hinges, bolt lock system (vertical and horizonal) and painting according to site engineer instructions.</t>
  </si>
  <si>
    <t>Supply and installation of sign bord (30x40) 1 inch thick marble stone, text must be provided by SCI with its logo, and will install in the wall as per site engineer instructions</t>
  </si>
  <si>
    <t>Grand Total</t>
  </si>
  <si>
    <t>Site preparation.</t>
  </si>
  <si>
    <t>Brick masonry for boundary wall with 1:3 mortar, using first class bricks, clean sand and best quality cement according to site engineer instructions (The thickness of the wall 25cm, thickness of each pillar 0.35*0.6*1.5m in every 3.5 meters).</t>
  </si>
  <si>
    <t xml:space="preserve">Stone masonry of foundations with pointing and 1:4 mixing ratio of sand and cement according  drawing and site engineer instructions.                 </t>
  </si>
  <si>
    <t>Unit Cost Afg</t>
  </si>
  <si>
    <t>Excavation of foundation, leveling and compaction according to the attached drawing and construction engineer instructions.</t>
  </si>
  <si>
    <t>Plaster work both side of boundary wall with thickness of 1.5cm, 1:3 mixing ratio and 3 coat of white cement, curing must be done at least for 14 days as per site engineer instructions.</t>
  </si>
  <si>
    <t>Back filling to both side of boundary wall foundation with local materials along leveling and compaction, according to site engineer instructions</t>
  </si>
  <si>
    <t>Foam for expansion joint (joints in boudray wall must be at least after 25 m).</t>
  </si>
  <si>
    <t xml:space="preserve">PCC concrete M:150 with thickness of 7 cm for top of stone masonry and brick wall as per drawing and site engineer instructions.                                                  </t>
  </si>
  <si>
    <t>Supply and installation of sign bord (30x40) 1 inch thick marble stone, text must be provided by SCI with its logo, and will install in the wall as per site engineer instructions.</t>
  </si>
  <si>
    <t>Supply and installation of steel main gate (3x3) m with hinges, bolt lock system (vertical and horizonal) and painting according to site engineer instructions.</t>
  </si>
  <si>
    <t>Back filling to both side of boundary wall foundation with local materials along leveling and compaction, according to site engineer instructions.</t>
  </si>
  <si>
    <t>Total Cost</t>
  </si>
  <si>
    <t>Unit Cost</t>
  </si>
  <si>
    <t>Total (AFN)</t>
  </si>
  <si>
    <t>Remarks</t>
  </si>
  <si>
    <t>Amount (AFN)</t>
  </si>
  <si>
    <t>Description of Project</t>
  </si>
  <si>
    <t>Name &amp; Location of School</t>
  </si>
  <si>
    <t>S.No</t>
  </si>
  <si>
    <t xml:space="preserve"> Bar sari Sahibzadgano Girls School in Khas Kunar District</t>
  </si>
  <si>
    <t>Construction of 180 M boundary wall for Bar sari Sahibzadgano Girls School according BoQ</t>
  </si>
  <si>
    <t>Lootano Mixed Primary School in Khas Kunar District</t>
  </si>
  <si>
    <t>Construction of 326 Meter boundary wall for Lootano Mixed Primary School according BoQ</t>
  </si>
  <si>
    <t>Khas Kunar Girls High School in Khas Kunar District</t>
  </si>
  <si>
    <t>Construction of 180 M boundary wall for Khas Kunar Girls High School according BoQ</t>
  </si>
  <si>
    <t>Summary Sheet of All BoQs for Khas Kunar District Projects</t>
  </si>
  <si>
    <t>Bill of Quantity for Construction of 180 Meter boundary wall for Bar sari Sahibzadgano Girls School in Khas Kunar District</t>
  </si>
  <si>
    <t xml:space="preserve">Bill of Quantity for Construction of 326 Meter Boundary Wall for Lootano Mixed Primary School Khas Kunar District </t>
  </si>
  <si>
    <t xml:space="preserve">Bill of Quantity for Construction of 180 Meter boundary wall for Khas Kunar Girls High School in Khas Kunar District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</si>
</sst>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[$AFN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5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2" borderId="0" xfId="0" applyFill="1"/>
    <xf numFmtId="0" fontId="5" fillId="0" borderId="0" xfId="2"/>
    <xf numFmtId="0" fontId="5" fillId="0" borderId="0" xfId="2" applyAlignment="1">
      <alignment vertical="center"/>
    </xf>
    <xf numFmtId="166" fontId="6" fillId="0" borderId="1" xfId="2" applyNumberFormat="1" applyFont="1" applyBorder="1" applyAlignment="1">
      <alignment horizontal="center"/>
    </xf>
    <xf numFmtId="0" fontId="6" fillId="0" borderId="1" xfId="2" applyFont="1" applyBorder="1" applyAlignment="1">
      <alignment horizontal="left" vertical="center" wrapText="1"/>
    </xf>
    <xf numFmtId="166" fontId="6" fillId="0" borderId="1" xfId="2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8" xfId="1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166" fontId="7" fillId="0" borderId="8" xfId="2" applyNumberFormat="1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2" xfId="2" xr:uid="{F27982D6-58E6-4F9B-BB7D-0783BFCA7C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039B1-9CA2-4494-9AE1-782D6B0643D9}">
  <dimension ref="A1:K17"/>
  <sheetViews>
    <sheetView view="pageBreakPreview" zoomScale="70" zoomScaleNormal="100" zoomScaleSheetLayoutView="70" workbookViewId="0">
      <selection activeCell="B6" sqref="B6:E6"/>
    </sheetView>
  </sheetViews>
  <sheetFormatPr defaultRowHeight="14.5" x14ac:dyDescent="0.35"/>
  <cols>
    <col min="1" max="1" width="6.1796875" customWidth="1"/>
    <col min="5" max="5" width="67.08984375" customWidth="1"/>
    <col min="6" max="6" width="11.36328125" customWidth="1"/>
    <col min="7" max="7" width="9.90625" customWidth="1"/>
    <col min="8" max="8" width="13.90625" customWidth="1"/>
    <col min="9" max="9" width="16.54296875" customWidth="1"/>
    <col min="10" max="10" width="26.453125" customWidth="1"/>
  </cols>
  <sheetData>
    <row r="1" spans="1:11" ht="27" customHeight="1" x14ac:dyDescent="0.35">
      <c r="A1" s="20" t="s">
        <v>40</v>
      </c>
      <c r="B1" s="21"/>
      <c r="C1" s="21"/>
      <c r="D1" s="21"/>
      <c r="E1" s="21"/>
      <c r="F1" s="21"/>
      <c r="G1" s="21"/>
      <c r="H1" s="21"/>
      <c r="I1" s="21"/>
      <c r="J1" s="22"/>
    </row>
    <row r="2" spans="1:11" x14ac:dyDescent="0.35">
      <c r="A2" s="23" t="s">
        <v>0</v>
      </c>
      <c r="B2" s="15" t="s">
        <v>1</v>
      </c>
      <c r="C2" s="15"/>
      <c r="D2" s="15"/>
      <c r="E2" s="15"/>
      <c r="F2" s="16" t="s">
        <v>2</v>
      </c>
      <c r="G2" s="14" t="s">
        <v>3</v>
      </c>
      <c r="H2" s="14" t="s">
        <v>16</v>
      </c>
      <c r="I2" s="14" t="s">
        <v>4</v>
      </c>
      <c r="J2" s="24" t="s">
        <v>5</v>
      </c>
    </row>
    <row r="3" spans="1:11" x14ac:dyDescent="0.35">
      <c r="A3" s="23"/>
      <c r="B3" s="15"/>
      <c r="C3" s="15"/>
      <c r="D3" s="15"/>
      <c r="E3" s="15"/>
      <c r="F3" s="16"/>
      <c r="G3" s="14"/>
      <c r="H3" s="14"/>
      <c r="I3" s="14"/>
      <c r="J3" s="24"/>
    </row>
    <row r="4" spans="1:11" ht="35" customHeight="1" x14ac:dyDescent="0.35">
      <c r="A4" s="25">
        <v>1</v>
      </c>
      <c r="B4" s="17" t="s">
        <v>13</v>
      </c>
      <c r="C4" s="17"/>
      <c r="D4" s="17"/>
      <c r="E4" s="17"/>
      <c r="F4" s="1">
        <v>180</v>
      </c>
      <c r="G4" s="1" t="s">
        <v>7</v>
      </c>
      <c r="H4" s="2"/>
      <c r="I4" s="18">
        <f t="shared" ref="I4:I13" si="0">F4*H4</f>
        <v>0</v>
      </c>
      <c r="J4" s="26"/>
    </row>
    <row r="5" spans="1:11" ht="35" customHeight="1" x14ac:dyDescent="0.35">
      <c r="A5" s="25">
        <v>2</v>
      </c>
      <c r="B5" s="17" t="s">
        <v>17</v>
      </c>
      <c r="C5" s="17"/>
      <c r="D5" s="17"/>
      <c r="E5" s="17"/>
      <c r="F5" s="1">
        <v>86.4</v>
      </c>
      <c r="G5" s="1" t="s">
        <v>6</v>
      </c>
      <c r="H5" s="2"/>
      <c r="I5" s="18">
        <f t="shared" si="0"/>
        <v>0</v>
      </c>
      <c r="J5" s="26"/>
    </row>
    <row r="6" spans="1:11" ht="35" customHeight="1" x14ac:dyDescent="0.35">
      <c r="A6" s="25">
        <v>3</v>
      </c>
      <c r="B6" s="17" t="s">
        <v>21</v>
      </c>
      <c r="C6" s="17"/>
      <c r="D6" s="17"/>
      <c r="E6" s="17"/>
      <c r="F6" s="1">
        <v>13</v>
      </c>
      <c r="G6" s="1" t="s">
        <v>6</v>
      </c>
      <c r="H6" s="2"/>
      <c r="I6" s="18">
        <f t="shared" si="0"/>
        <v>0</v>
      </c>
      <c r="J6" s="26"/>
    </row>
    <row r="7" spans="1:11" ht="35" customHeight="1" x14ac:dyDescent="0.35">
      <c r="A7" s="25">
        <v>4</v>
      </c>
      <c r="B7" s="17" t="s">
        <v>15</v>
      </c>
      <c r="C7" s="17"/>
      <c r="D7" s="17"/>
      <c r="E7" s="17"/>
      <c r="F7" s="1">
        <v>118.8</v>
      </c>
      <c r="G7" s="1" t="s">
        <v>6</v>
      </c>
      <c r="H7" s="2"/>
      <c r="I7" s="18">
        <f t="shared" si="0"/>
        <v>0</v>
      </c>
      <c r="J7" s="26"/>
    </row>
    <row r="8" spans="1:11" ht="41.5" customHeight="1" x14ac:dyDescent="0.35">
      <c r="A8" s="25">
        <v>5</v>
      </c>
      <c r="B8" s="19" t="s">
        <v>14</v>
      </c>
      <c r="C8" s="19"/>
      <c r="D8" s="19"/>
      <c r="E8" s="19"/>
      <c r="F8" s="1">
        <v>83.56</v>
      </c>
      <c r="G8" s="1" t="s">
        <v>6</v>
      </c>
      <c r="H8" s="2"/>
      <c r="I8" s="18">
        <f t="shared" si="0"/>
        <v>0</v>
      </c>
      <c r="J8" s="26"/>
      <c r="K8" s="3"/>
    </row>
    <row r="9" spans="1:11" ht="35" customHeight="1" x14ac:dyDescent="0.35">
      <c r="A9" s="25">
        <v>6</v>
      </c>
      <c r="B9" s="17" t="s">
        <v>18</v>
      </c>
      <c r="C9" s="17"/>
      <c r="D9" s="17"/>
      <c r="E9" s="17"/>
      <c r="F9" s="1">
        <v>690</v>
      </c>
      <c r="G9" s="1" t="s">
        <v>7</v>
      </c>
      <c r="H9" s="2"/>
      <c r="I9" s="18">
        <f t="shared" si="0"/>
        <v>0</v>
      </c>
      <c r="J9" s="26"/>
    </row>
    <row r="10" spans="1:11" ht="35" customHeight="1" x14ac:dyDescent="0.35">
      <c r="A10" s="25">
        <v>7</v>
      </c>
      <c r="B10" s="17" t="s">
        <v>19</v>
      </c>
      <c r="C10" s="17"/>
      <c r="D10" s="17"/>
      <c r="E10" s="17"/>
      <c r="F10" s="1">
        <v>21.6</v>
      </c>
      <c r="G10" s="1" t="s">
        <v>6</v>
      </c>
      <c r="H10" s="2"/>
      <c r="I10" s="18">
        <f t="shared" si="0"/>
        <v>0</v>
      </c>
      <c r="J10" s="26"/>
    </row>
    <row r="11" spans="1:11" ht="35" customHeight="1" x14ac:dyDescent="0.35">
      <c r="A11" s="25">
        <v>8</v>
      </c>
      <c r="B11" s="17" t="s">
        <v>20</v>
      </c>
      <c r="C11" s="17"/>
      <c r="D11" s="17"/>
      <c r="E11" s="17"/>
      <c r="F11" s="1">
        <v>7.7140000000000004</v>
      </c>
      <c r="G11" s="1" t="s">
        <v>7</v>
      </c>
      <c r="H11" s="2"/>
      <c r="I11" s="18">
        <f t="shared" si="0"/>
        <v>0</v>
      </c>
      <c r="J11" s="26"/>
    </row>
    <row r="12" spans="1:11" ht="35" customHeight="1" x14ac:dyDescent="0.35">
      <c r="A12" s="25">
        <v>9</v>
      </c>
      <c r="B12" s="17" t="s">
        <v>8</v>
      </c>
      <c r="C12" s="17"/>
      <c r="D12" s="17"/>
      <c r="E12" s="17"/>
      <c r="F12" s="4">
        <v>1</v>
      </c>
      <c r="G12" s="1" t="s">
        <v>9</v>
      </c>
      <c r="H12" s="2"/>
      <c r="I12" s="18">
        <f t="shared" si="0"/>
        <v>0</v>
      </c>
      <c r="J12" s="26"/>
    </row>
    <row r="13" spans="1:11" ht="35" customHeight="1" x14ac:dyDescent="0.35">
      <c r="A13" s="25">
        <v>10</v>
      </c>
      <c r="B13" s="17" t="s">
        <v>10</v>
      </c>
      <c r="C13" s="17"/>
      <c r="D13" s="17"/>
      <c r="E13" s="17"/>
      <c r="F13" s="4">
        <v>1</v>
      </c>
      <c r="G13" s="1" t="s">
        <v>9</v>
      </c>
      <c r="H13" s="2"/>
      <c r="I13" s="18">
        <f t="shared" si="0"/>
        <v>0</v>
      </c>
      <c r="J13" s="26"/>
    </row>
    <row r="14" spans="1:11" ht="35" customHeight="1" x14ac:dyDescent="0.35">
      <c r="A14" s="25">
        <v>11</v>
      </c>
      <c r="B14" s="17" t="s">
        <v>11</v>
      </c>
      <c r="C14" s="17"/>
      <c r="D14" s="17"/>
      <c r="E14" s="17"/>
      <c r="F14" s="4">
        <v>1</v>
      </c>
      <c r="G14" s="1" t="s">
        <v>9</v>
      </c>
      <c r="H14" s="2"/>
      <c r="I14" s="18">
        <f t="shared" ref="I14" si="1">F14*H14</f>
        <v>0</v>
      </c>
      <c r="J14" s="26"/>
    </row>
    <row r="15" spans="1:11" ht="35" customHeight="1" thickBot="1" x14ac:dyDescent="0.4">
      <c r="A15" s="27" t="s">
        <v>12</v>
      </c>
      <c r="B15" s="28"/>
      <c r="C15" s="28"/>
      <c r="D15" s="28"/>
      <c r="E15" s="28"/>
      <c r="F15" s="28"/>
      <c r="G15" s="28"/>
      <c r="H15" s="28"/>
      <c r="I15" s="29">
        <f>SUM(I4:I14)</f>
        <v>0</v>
      </c>
      <c r="J15" s="30"/>
    </row>
    <row r="17" ht="14.5" customHeight="1" x14ac:dyDescent="0.35"/>
  </sheetData>
  <mergeCells count="20">
    <mergeCell ref="A15:H15"/>
    <mergeCell ref="B10:E10"/>
    <mergeCell ref="A1:J1"/>
    <mergeCell ref="A2:A3"/>
    <mergeCell ref="B2:E3"/>
    <mergeCell ref="F2:F3"/>
    <mergeCell ref="G2:G3"/>
    <mergeCell ref="H2:H3"/>
    <mergeCell ref="I2:I3"/>
    <mergeCell ref="J2:J3"/>
    <mergeCell ref="B4:E4"/>
    <mergeCell ref="B6:E6"/>
    <mergeCell ref="B7:E7"/>
    <mergeCell ref="B8:E8"/>
    <mergeCell ref="B5:E5"/>
    <mergeCell ref="B11:E11"/>
    <mergeCell ref="B12:E12"/>
    <mergeCell ref="B13:E13"/>
    <mergeCell ref="B14:E14"/>
    <mergeCell ref="B9:E9"/>
  </mergeCells>
  <printOptions horizontalCentered="1"/>
  <pageMargins left="0.25" right="0.25" top="0.57999999999999996" bottom="0.75" header="0.3" footer="0.3"/>
  <pageSetup paperSize="9" scale="80" orientation="landscape" r:id="rId1"/>
  <headerFooter>
    <oddHeader>&amp;C&amp;"Times New Roman,Bold"&amp;16Annex-3 (Bill of Quantity)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872D-12C9-4C3A-BDAB-C412AED781EF}">
  <dimension ref="A1:J16"/>
  <sheetViews>
    <sheetView view="pageBreakPreview" zoomScale="70" zoomScaleNormal="100" zoomScaleSheetLayoutView="70" workbookViewId="0">
      <selection activeCell="B9" sqref="B9:E9"/>
    </sheetView>
  </sheetViews>
  <sheetFormatPr defaultRowHeight="14.5" x14ac:dyDescent="0.35"/>
  <cols>
    <col min="1" max="1" width="5.81640625" customWidth="1"/>
    <col min="5" max="5" width="67.1796875" customWidth="1"/>
    <col min="6" max="6" width="12.81640625" customWidth="1"/>
    <col min="7" max="7" width="11.6328125" customWidth="1"/>
    <col min="8" max="8" width="12.36328125" customWidth="1"/>
    <col min="9" max="9" width="15.08984375" customWidth="1"/>
    <col min="10" max="10" width="26.54296875" customWidth="1"/>
  </cols>
  <sheetData>
    <row r="1" spans="1:10" s="5" customFormat="1" ht="22" customHeight="1" x14ac:dyDescent="0.35">
      <c r="A1" s="20" t="s">
        <v>41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s="5" customFormat="1" x14ac:dyDescent="0.35">
      <c r="A2" s="23" t="s">
        <v>0</v>
      </c>
      <c r="B2" s="15" t="s">
        <v>1</v>
      </c>
      <c r="C2" s="15"/>
      <c r="D2" s="15"/>
      <c r="E2" s="15"/>
      <c r="F2" s="16" t="s">
        <v>2</v>
      </c>
      <c r="G2" s="14" t="s">
        <v>3</v>
      </c>
      <c r="H2" s="14" t="s">
        <v>26</v>
      </c>
      <c r="I2" s="14" t="s">
        <v>25</v>
      </c>
      <c r="J2" s="24" t="s">
        <v>5</v>
      </c>
    </row>
    <row r="3" spans="1:10" s="5" customFormat="1" x14ac:dyDescent="0.35">
      <c r="A3" s="23"/>
      <c r="B3" s="15"/>
      <c r="C3" s="15"/>
      <c r="D3" s="15"/>
      <c r="E3" s="15"/>
      <c r="F3" s="16"/>
      <c r="G3" s="14"/>
      <c r="H3" s="14"/>
      <c r="I3" s="14"/>
      <c r="J3" s="24"/>
    </row>
    <row r="4" spans="1:10" ht="30" customHeight="1" x14ac:dyDescent="0.35">
      <c r="A4" s="25">
        <v>1</v>
      </c>
      <c r="B4" s="17" t="s">
        <v>13</v>
      </c>
      <c r="C4" s="17"/>
      <c r="D4" s="17"/>
      <c r="E4" s="17"/>
      <c r="F4" s="31">
        <v>326</v>
      </c>
      <c r="G4" s="1" t="s">
        <v>7</v>
      </c>
      <c r="H4" s="2"/>
      <c r="I4" s="18">
        <f t="shared" ref="I4:I14" si="0">F4*H4</f>
        <v>0</v>
      </c>
      <c r="J4" s="26"/>
    </row>
    <row r="5" spans="1:10" ht="30" customHeight="1" x14ac:dyDescent="0.35">
      <c r="A5" s="25">
        <v>2</v>
      </c>
      <c r="B5" s="17" t="s">
        <v>17</v>
      </c>
      <c r="C5" s="17"/>
      <c r="D5" s="17"/>
      <c r="E5" s="17"/>
      <c r="F5" s="4">
        <v>156.47999999999999</v>
      </c>
      <c r="G5" s="1" t="s">
        <v>6</v>
      </c>
      <c r="H5" s="2"/>
      <c r="I5" s="18">
        <f t="shared" si="0"/>
        <v>0</v>
      </c>
      <c r="J5" s="26"/>
    </row>
    <row r="6" spans="1:10" ht="30" customHeight="1" x14ac:dyDescent="0.35">
      <c r="A6" s="25">
        <v>3</v>
      </c>
      <c r="B6" s="17" t="s">
        <v>21</v>
      </c>
      <c r="C6" s="17"/>
      <c r="D6" s="17"/>
      <c r="E6" s="17"/>
      <c r="F6" s="32">
        <v>23.34</v>
      </c>
      <c r="G6" s="1" t="s">
        <v>6</v>
      </c>
      <c r="H6" s="2"/>
      <c r="I6" s="18">
        <f t="shared" si="0"/>
        <v>0</v>
      </c>
      <c r="J6" s="26"/>
    </row>
    <row r="7" spans="1:10" ht="30" customHeight="1" x14ac:dyDescent="0.35">
      <c r="A7" s="25">
        <v>4</v>
      </c>
      <c r="B7" s="17" t="s">
        <v>15</v>
      </c>
      <c r="C7" s="17"/>
      <c r="D7" s="17"/>
      <c r="E7" s="17"/>
      <c r="F7" s="4">
        <v>215.16</v>
      </c>
      <c r="G7" s="1" t="s">
        <v>6</v>
      </c>
      <c r="H7" s="2"/>
      <c r="I7" s="18">
        <f t="shared" si="0"/>
        <v>0</v>
      </c>
      <c r="J7" s="26"/>
    </row>
    <row r="8" spans="1:10" ht="41.5" customHeight="1" x14ac:dyDescent="0.35">
      <c r="A8" s="25">
        <v>5</v>
      </c>
      <c r="B8" s="19" t="s">
        <v>14</v>
      </c>
      <c r="C8" s="19"/>
      <c r="D8" s="19"/>
      <c r="E8" s="19"/>
      <c r="F8" s="1">
        <v>150.63999999999999</v>
      </c>
      <c r="G8" s="1" t="s">
        <v>6</v>
      </c>
      <c r="H8" s="2"/>
      <c r="I8" s="18">
        <f t="shared" si="0"/>
        <v>0</v>
      </c>
      <c r="J8" s="26"/>
    </row>
    <row r="9" spans="1:10" ht="30" customHeight="1" x14ac:dyDescent="0.35">
      <c r="A9" s="25">
        <v>6</v>
      </c>
      <c r="B9" s="17" t="s">
        <v>18</v>
      </c>
      <c r="C9" s="17"/>
      <c r="D9" s="17"/>
      <c r="E9" s="17"/>
      <c r="F9" s="4">
        <v>1195</v>
      </c>
      <c r="G9" s="1" t="s">
        <v>7</v>
      </c>
      <c r="H9" s="2"/>
      <c r="I9" s="18">
        <f t="shared" si="0"/>
        <v>0</v>
      </c>
      <c r="J9" s="26"/>
    </row>
    <row r="10" spans="1:10" ht="30" customHeight="1" x14ac:dyDescent="0.35">
      <c r="A10" s="25">
        <v>7</v>
      </c>
      <c r="B10" s="17" t="s">
        <v>24</v>
      </c>
      <c r="C10" s="17"/>
      <c r="D10" s="17"/>
      <c r="E10" s="17"/>
      <c r="F10" s="4">
        <v>38.64</v>
      </c>
      <c r="G10" s="1" t="s">
        <v>6</v>
      </c>
      <c r="H10" s="2"/>
      <c r="I10" s="18">
        <f t="shared" si="0"/>
        <v>0</v>
      </c>
      <c r="J10" s="26"/>
    </row>
    <row r="11" spans="1:10" ht="30" customHeight="1" x14ac:dyDescent="0.35">
      <c r="A11" s="25">
        <v>8</v>
      </c>
      <c r="B11" s="17" t="s">
        <v>20</v>
      </c>
      <c r="C11" s="17"/>
      <c r="D11" s="17"/>
      <c r="E11" s="17"/>
      <c r="F11" s="4">
        <v>13.356000000000002</v>
      </c>
      <c r="G11" s="1" t="s">
        <v>7</v>
      </c>
      <c r="H11" s="2"/>
      <c r="I11" s="18">
        <f t="shared" si="0"/>
        <v>0</v>
      </c>
      <c r="J11" s="26"/>
    </row>
    <row r="12" spans="1:10" ht="30" customHeight="1" x14ac:dyDescent="0.35">
      <c r="A12" s="25">
        <v>9</v>
      </c>
      <c r="B12" s="17" t="s">
        <v>23</v>
      </c>
      <c r="C12" s="17"/>
      <c r="D12" s="17"/>
      <c r="E12" s="17"/>
      <c r="F12" s="31">
        <v>1</v>
      </c>
      <c r="G12" s="1" t="s">
        <v>9</v>
      </c>
      <c r="H12" s="2"/>
      <c r="I12" s="18">
        <f t="shared" si="0"/>
        <v>0</v>
      </c>
      <c r="J12" s="26"/>
    </row>
    <row r="13" spans="1:10" ht="30" customHeight="1" x14ac:dyDescent="0.35">
      <c r="A13" s="25">
        <v>10</v>
      </c>
      <c r="B13" s="17" t="s">
        <v>10</v>
      </c>
      <c r="C13" s="17"/>
      <c r="D13" s="17"/>
      <c r="E13" s="17"/>
      <c r="F13" s="31">
        <v>1</v>
      </c>
      <c r="G13" s="1" t="s">
        <v>9</v>
      </c>
      <c r="H13" s="2"/>
      <c r="I13" s="18">
        <f t="shared" si="0"/>
        <v>0</v>
      </c>
      <c r="J13" s="26"/>
    </row>
    <row r="14" spans="1:10" ht="30" customHeight="1" x14ac:dyDescent="0.35">
      <c r="A14" s="25">
        <v>11</v>
      </c>
      <c r="B14" s="17" t="s">
        <v>22</v>
      </c>
      <c r="C14" s="17"/>
      <c r="D14" s="17"/>
      <c r="E14" s="17"/>
      <c r="F14" s="31">
        <v>1</v>
      </c>
      <c r="G14" s="1" t="s">
        <v>9</v>
      </c>
      <c r="H14" s="2"/>
      <c r="I14" s="18">
        <f t="shared" si="0"/>
        <v>0</v>
      </c>
      <c r="J14" s="26"/>
    </row>
    <row r="15" spans="1:10" ht="30" customHeight="1" thickBot="1" x14ac:dyDescent="0.4">
      <c r="A15" s="27" t="s">
        <v>12</v>
      </c>
      <c r="B15" s="28"/>
      <c r="C15" s="28"/>
      <c r="D15" s="28"/>
      <c r="E15" s="28"/>
      <c r="F15" s="28"/>
      <c r="G15" s="28"/>
      <c r="H15" s="28"/>
      <c r="I15" s="29">
        <f>SUM(I4:I14)</f>
        <v>0</v>
      </c>
      <c r="J15" s="30"/>
    </row>
    <row r="16" spans="1:10" ht="14.5" customHeight="1" x14ac:dyDescent="0.35"/>
  </sheetData>
  <mergeCells count="20">
    <mergeCell ref="A15:H15"/>
    <mergeCell ref="B10:E10"/>
    <mergeCell ref="B11:E11"/>
    <mergeCell ref="B12:E12"/>
    <mergeCell ref="B13:E13"/>
    <mergeCell ref="B14:E14"/>
    <mergeCell ref="B9:E9"/>
    <mergeCell ref="A1:J1"/>
    <mergeCell ref="A2:A3"/>
    <mergeCell ref="B2:E3"/>
    <mergeCell ref="F2:F3"/>
    <mergeCell ref="G2:G3"/>
    <mergeCell ref="H2:H3"/>
    <mergeCell ref="I2:I3"/>
    <mergeCell ref="J2:J3"/>
    <mergeCell ref="B4:E4"/>
    <mergeCell ref="B6:E6"/>
    <mergeCell ref="B7:E7"/>
    <mergeCell ref="B8:E8"/>
    <mergeCell ref="B5:E5"/>
  </mergeCells>
  <printOptions horizontalCentered="1"/>
  <pageMargins left="0.25" right="0.25" top="0.56999999999999995" bottom="0.75" header="0.3" footer="0.3"/>
  <pageSetup paperSize="9" scale="80" orientation="landscape" r:id="rId1"/>
  <headerFooter>
    <oddHeader>&amp;C&amp;"Times New Roman,Bold"&amp;16Annex-3 (Bill of Quantity)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0FFE9-5A1A-4183-B3AB-BE4293040952}">
  <dimension ref="A1:J17"/>
  <sheetViews>
    <sheetView view="pageBreakPreview" zoomScale="55" zoomScaleNormal="100" zoomScaleSheetLayoutView="55" workbookViewId="0">
      <selection sqref="A1:J15"/>
    </sheetView>
  </sheetViews>
  <sheetFormatPr defaultRowHeight="14.5" x14ac:dyDescent="0.35"/>
  <cols>
    <col min="1" max="1" width="6.1796875" customWidth="1"/>
    <col min="5" max="5" width="67.08984375" customWidth="1"/>
    <col min="6" max="6" width="11.36328125" customWidth="1"/>
    <col min="7" max="7" width="12.453125" customWidth="1"/>
    <col min="8" max="8" width="13.90625" customWidth="1"/>
    <col min="9" max="9" width="13.81640625" customWidth="1"/>
    <col min="10" max="10" width="27.26953125" customWidth="1"/>
  </cols>
  <sheetData>
    <row r="1" spans="1:10" ht="27" customHeight="1" x14ac:dyDescent="0.35">
      <c r="A1" s="20" t="s">
        <v>42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14.4" customHeight="1" x14ac:dyDescent="0.35">
      <c r="A2" s="23" t="s">
        <v>0</v>
      </c>
      <c r="B2" s="15" t="s">
        <v>1</v>
      </c>
      <c r="C2" s="15"/>
      <c r="D2" s="15"/>
      <c r="E2" s="15"/>
      <c r="F2" s="16" t="s">
        <v>2</v>
      </c>
      <c r="G2" s="14" t="s">
        <v>3</v>
      </c>
      <c r="H2" s="14" t="s">
        <v>16</v>
      </c>
      <c r="I2" s="14" t="s">
        <v>4</v>
      </c>
      <c r="J2" s="24" t="s">
        <v>5</v>
      </c>
    </row>
    <row r="3" spans="1:10" x14ac:dyDescent="0.35">
      <c r="A3" s="23"/>
      <c r="B3" s="15"/>
      <c r="C3" s="15"/>
      <c r="D3" s="15"/>
      <c r="E3" s="15"/>
      <c r="F3" s="16"/>
      <c r="G3" s="14"/>
      <c r="H3" s="14"/>
      <c r="I3" s="14"/>
      <c r="J3" s="24"/>
    </row>
    <row r="4" spans="1:10" ht="30" customHeight="1" x14ac:dyDescent="0.35">
      <c r="A4" s="25">
        <v>1</v>
      </c>
      <c r="B4" s="17" t="s">
        <v>13</v>
      </c>
      <c r="C4" s="17"/>
      <c r="D4" s="17"/>
      <c r="E4" s="17"/>
      <c r="F4" s="1">
        <v>180</v>
      </c>
      <c r="G4" s="1" t="s">
        <v>7</v>
      </c>
      <c r="H4" s="2"/>
      <c r="I4" s="18">
        <f t="shared" ref="I4:I13" si="0">F4*H4</f>
        <v>0</v>
      </c>
      <c r="J4" s="26"/>
    </row>
    <row r="5" spans="1:10" ht="30" customHeight="1" x14ac:dyDescent="0.35">
      <c r="A5" s="25">
        <v>2</v>
      </c>
      <c r="B5" s="17" t="s">
        <v>17</v>
      </c>
      <c r="C5" s="17"/>
      <c r="D5" s="17"/>
      <c r="E5" s="17"/>
      <c r="F5" s="1">
        <v>86.4</v>
      </c>
      <c r="G5" s="1" t="s">
        <v>6</v>
      </c>
      <c r="H5" s="2"/>
      <c r="I5" s="18">
        <f t="shared" si="0"/>
        <v>0</v>
      </c>
      <c r="J5" s="26"/>
    </row>
    <row r="6" spans="1:10" ht="30" customHeight="1" x14ac:dyDescent="0.35">
      <c r="A6" s="25">
        <v>3</v>
      </c>
      <c r="B6" s="17" t="s">
        <v>21</v>
      </c>
      <c r="C6" s="17"/>
      <c r="D6" s="17"/>
      <c r="E6" s="17"/>
      <c r="F6" s="1">
        <v>13</v>
      </c>
      <c r="G6" s="1" t="s">
        <v>6</v>
      </c>
      <c r="H6" s="2"/>
      <c r="I6" s="18">
        <f t="shared" si="0"/>
        <v>0</v>
      </c>
      <c r="J6" s="26"/>
    </row>
    <row r="7" spans="1:10" ht="30" customHeight="1" x14ac:dyDescent="0.35">
      <c r="A7" s="25">
        <v>4</v>
      </c>
      <c r="B7" s="17" t="s">
        <v>15</v>
      </c>
      <c r="C7" s="17"/>
      <c r="D7" s="17"/>
      <c r="E7" s="17"/>
      <c r="F7" s="1">
        <v>118.8</v>
      </c>
      <c r="G7" s="1" t="s">
        <v>6</v>
      </c>
      <c r="H7" s="2"/>
      <c r="I7" s="18">
        <f t="shared" si="0"/>
        <v>0</v>
      </c>
      <c r="J7" s="26"/>
    </row>
    <row r="8" spans="1:10" ht="41.5" customHeight="1" x14ac:dyDescent="0.35">
      <c r="A8" s="25">
        <v>5</v>
      </c>
      <c r="B8" s="19" t="s">
        <v>14</v>
      </c>
      <c r="C8" s="19"/>
      <c r="D8" s="19"/>
      <c r="E8" s="19"/>
      <c r="F8" s="1">
        <v>83.56</v>
      </c>
      <c r="G8" s="1" t="s">
        <v>6</v>
      </c>
      <c r="H8" s="2"/>
      <c r="I8" s="18">
        <f t="shared" si="0"/>
        <v>0</v>
      </c>
      <c r="J8" s="26"/>
    </row>
    <row r="9" spans="1:10" ht="30" customHeight="1" x14ac:dyDescent="0.35">
      <c r="A9" s="25">
        <v>6</v>
      </c>
      <c r="B9" s="17" t="s">
        <v>18</v>
      </c>
      <c r="C9" s="17"/>
      <c r="D9" s="17"/>
      <c r="E9" s="17"/>
      <c r="F9" s="1">
        <v>690</v>
      </c>
      <c r="G9" s="1" t="s">
        <v>7</v>
      </c>
      <c r="H9" s="2"/>
      <c r="I9" s="18">
        <f t="shared" si="0"/>
        <v>0</v>
      </c>
      <c r="J9" s="26"/>
    </row>
    <row r="10" spans="1:10" ht="30" customHeight="1" x14ac:dyDescent="0.35">
      <c r="A10" s="25">
        <v>7</v>
      </c>
      <c r="B10" s="17" t="s">
        <v>19</v>
      </c>
      <c r="C10" s="17"/>
      <c r="D10" s="17"/>
      <c r="E10" s="17"/>
      <c r="F10" s="1">
        <v>21.6</v>
      </c>
      <c r="G10" s="1" t="s">
        <v>6</v>
      </c>
      <c r="H10" s="2"/>
      <c r="I10" s="18">
        <f t="shared" si="0"/>
        <v>0</v>
      </c>
      <c r="J10" s="26"/>
    </row>
    <row r="11" spans="1:10" ht="30" customHeight="1" x14ac:dyDescent="0.35">
      <c r="A11" s="25">
        <v>8</v>
      </c>
      <c r="B11" s="17" t="s">
        <v>20</v>
      </c>
      <c r="C11" s="17"/>
      <c r="D11" s="17"/>
      <c r="E11" s="17"/>
      <c r="F11" s="1">
        <v>7.7140000000000004</v>
      </c>
      <c r="G11" s="1" t="s">
        <v>7</v>
      </c>
      <c r="H11" s="2"/>
      <c r="I11" s="18">
        <f t="shared" si="0"/>
        <v>0</v>
      </c>
      <c r="J11" s="26"/>
    </row>
    <row r="12" spans="1:10" ht="30" customHeight="1" x14ac:dyDescent="0.35">
      <c r="A12" s="25">
        <v>9</v>
      </c>
      <c r="B12" s="17" t="s">
        <v>8</v>
      </c>
      <c r="C12" s="17"/>
      <c r="D12" s="17"/>
      <c r="E12" s="17"/>
      <c r="F12" s="4">
        <v>1</v>
      </c>
      <c r="G12" s="1" t="s">
        <v>9</v>
      </c>
      <c r="H12" s="2"/>
      <c r="I12" s="18">
        <f t="shared" si="0"/>
        <v>0</v>
      </c>
      <c r="J12" s="26"/>
    </row>
    <row r="13" spans="1:10" ht="30" customHeight="1" x14ac:dyDescent="0.35">
      <c r="A13" s="25">
        <v>10</v>
      </c>
      <c r="B13" s="17" t="s">
        <v>10</v>
      </c>
      <c r="C13" s="17"/>
      <c r="D13" s="17"/>
      <c r="E13" s="17"/>
      <c r="F13" s="4">
        <v>1</v>
      </c>
      <c r="G13" s="1" t="s">
        <v>9</v>
      </c>
      <c r="H13" s="2"/>
      <c r="I13" s="18">
        <f t="shared" si="0"/>
        <v>0</v>
      </c>
      <c r="J13" s="26"/>
    </row>
    <row r="14" spans="1:10" ht="30" customHeight="1" x14ac:dyDescent="0.35">
      <c r="A14" s="25">
        <v>11</v>
      </c>
      <c r="B14" s="17" t="s">
        <v>11</v>
      </c>
      <c r="C14" s="17"/>
      <c r="D14" s="17"/>
      <c r="E14" s="17"/>
      <c r="F14" s="4">
        <v>1</v>
      </c>
      <c r="G14" s="1" t="s">
        <v>9</v>
      </c>
      <c r="H14" s="2"/>
      <c r="I14" s="18">
        <f t="shared" ref="I14" si="1">F14*H14</f>
        <v>0</v>
      </c>
      <c r="J14" s="26"/>
    </row>
    <row r="15" spans="1:10" ht="30" customHeight="1" thickBot="1" x14ac:dyDescent="0.4">
      <c r="A15" s="27" t="s">
        <v>12</v>
      </c>
      <c r="B15" s="28"/>
      <c r="C15" s="28"/>
      <c r="D15" s="28"/>
      <c r="E15" s="28"/>
      <c r="F15" s="28"/>
      <c r="G15" s="28"/>
      <c r="H15" s="28"/>
      <c r="I15" s="29">
        <f>SUM(I4:I14)</f>
        <v>0</v>
      </c>
      <c r="J15" s="30"/>
    </row>
    <row r="17" ht="14.5" customHeight="1" x14ac:dyDescent="0.35"/>
  </sheetData>
  <mergeCells count="20">
    <mergeCell ref="J2:J3"/>
    <mergeCell ref="B4:E4"/>
    <mergeCell ref="A1:J1"/>
    <mergeCell ref="A2:A3"/>
    <mergeCell ref="B2:E3"/>
    <mergeCell ref="F2:F3"/>
    <mergeCell ref="G2:G3"/>
    <mergeCell ref="H2:H3"/>
    <mergeCell ref="I2:I3"/>
    <mergeCell ref="B13:E13"/>
    <mergeCell ref="B14:E14"/>
    <mergeCell ref="A15:H15"/>
    <mergeCell ref="B6:E6"/>
    <mergeCell ref="B7:E7"/>
    <mergeCell ref="B8:E8"/>
    <mergeCell ref="B9:E9"/>
    <mergeCell ref="B11:E11"/>
    <mergeCell ref="B12:E12"/>
    <mergeCell ref="B10:E10"/>
    <mergeCell ref="B5:E5"/>
  </mergeCells>
  <printOptions horizontalCentered="1"/>
  <pageMargins left="0.25" right="0.25" top="0.59" bottom="0.75" header="0.3" footer="0.3"/>
  <pageSetup paperSize="9" scale="80" orientation="landscape" r:id="rId1"/>
  <headerFooter>
    <oddHeader>&amp;C&amp;"Times New Roman,Bold"&amp;16Annex-3 (Bill of Quantity)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3FEF8-7DA5-450E-A380-296F644F5F1A}">
  <dimension ref="A1:E6"/>
  <sheetViews>
    <sheetView tabSelected="1" view="pageBreakPreview" zoomScale="85" zoomScaleNormal="100" zoomScaleSheetLayoutView="85" workbookViewId="0">
      <selection activeCell="C9" sqref="C9"/>
    </sheetView>
  </sheetViews>
  <sheetFormatPr defaultRowHeight="12.5" x14ac:dyDescent="0.25"/>
  <cols>
    <col min="1" max="1" width="6.08984375" style="7" customWidth="1"/>
    <col min="2" max="2" width="49" style="6" customWidth="1"/>
    <col min="3" max="3" width="71" style="6" customWidth="1"/>
    <col min="4" max="4" width="19.08984375" style="6" customWidth="1"/>
    <col min="5" max="5" width="31.90625" style="6" customWidth="1"/>
    <col min="6" max="16384" width="8.7265625" style="6"/>
  </cols>
  <sheetData>
    <row r="1" spans="1:5" ht="22.5" customHeight="1" x14ac:dyDescent="0.25">
      <c r="A1" s="12" t="s">
        <v>39</v>
      </c>
      <c r="B1" s="13"/>
      <c r="C1" s="13"/>
      <c r="D1" s="13"/>
      <c r="E1" s="33"/>
    </row>
    <row r="2" spans="1:5" ht="24" customHeight="1" x14ac:dyDescent="0.25">
      <c r="A2" s="34" t="s">
        <v>32</v>
      </c>
      <c r="B2" s="11" t="s">
        <v>31</v>
      </c>
      <c r="C2" s="11" t="s">
        <v>30</v>
      </c>
      <c r="D2" s="11" t="s">
        <v>29</v>
      </c>
      <c r="E2" s="35" t="s">
        <v>28</v>
      </c>
    </row>
    <row r="3" spans="1:5" ht="23" customHeight="1" x14ac:dyDescent="0.25">
      <c r="A3" s="36">
        <v>1</v>
      </c>
      <c r="B3" s="9" t="s">
        <v>33</v>
      </c>
      <c r="C3" s="9" t="s">
        <v>34</v>
      </c>
      <c r="D3" s="10">
        <f>'Barsarisahibzadgano Girl School'!I15</f>
        <v>0</v>
      </c>
      <c r="E3" s="42"/>
    </row>
    <row r="4" spans="1:5" ht="23" customHeight="1" x14ac:dyDescent="0.3">
      <c r="A4" s="36">
        <v>2</v>
      </c>
      <c r="B4" s="9" t="s">
        <v>35</v>
      </c>
      <c r="C4" s="9" t="s">
        <v>36</v>
      </c>
      <c r="D4" s="10">
        <f>'Lootano Mixed Primary School'!I15</f>
        <v>0</v>
      </c>
      <c r="E4" s="37"/>
    </row>
    <row r="5" spans="1:5" ht="23" customHeight="1" x14ac:dyDescent="0.3">
      <c r="A5" s="36">
        <v>3</v>
      </c>
      <c r="B5" s="9" t="s">
        <v>37</v>
      </c>
      <c r="C5" s="9" t="s">
        <v>38</v>
      </c>
      <c r="D5" s="8">
        <f>'Khas Kunar Girls'' High School'!I15</f>
        <v>0</v>
      </c>
      <c r="E5" s="37"/>
    </row>
    <row r="6" spans="1:5" s="7" customFormat="1" ht="30.5" customHeight="1" thickBot="1" x14ac:dyDescent="0.4">
      <c r="A6" s="38" t="s">
        <v>27</v>
      </c>
      <c r="B6" s="39"/>
      <c r="C6" s="39"/>
      <c r="D6" s="40">
        <f>SUM(D3:D5)</f>
        <v>0</v>
      </c>
      <c r="E6" s="41"/>
    </row>
  </sheetData>
  <mergeCells count="2">
    <mergeCell ref="A1:E1"/>
    <mergeCell ref="A6:C6"/>
  </mergeCells>
  <printOptions horizontalCentered="1"/>
  <pageMargins left="0.25" right="0.25" top="0.57999999999999996" bottom="0.75" header="0.3" footer="0.3"/>
  <pageSetup paperSize="9" scale="80" orientation="landscape" r:id="rId1"/>
  <headerFooter>
    <oddHeader>&amp;C&amp;"Times New Roman,Bold"&amp;16Annex-3 (Bill of Quantity)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Barsarisahibzadgano Girl School</vt:lpstr>
      <vt:lpstr>Lootano Mixed Primary School</vt:lpstr>
      <vt:lpstr>Khas Kunar Girls' High School</vt:lpstr>
      <vt:lpstr>Summary Sheet of Khas Kunar</vt:lpstr>
      <vt:lpstr>'Lootano Mixed Primary School'!Print_Area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OCCD</dc:creator>
  <cp:lastModifiedBy>OCCD</cp:lastModifiedBy>
  <cp:lastPrinted>2025-04-16T03:28:01Z</cp:lastPrinted>
  <dcterms:created xsi:type="dcterms:W3CDTF">2025-02-03T07:22:27Z</dcterms:created>
  <dcterms:modified xsi:type="dcterms:W3CDTF">2025-04-16T03:28:05Z</dcterms:modified>
</cp:coreProperties>
</file>