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Logistic\2025 Data\ACBAR Annoucement-2025\Kandahar MHPSS Medicine, Oct-2025\"/>
    </mc:Choice>
  </mc:AlternateContent>
  <xr:revisionPtr revIDLastSave="0" documentId="13_ncr:1_{9692D51F-3CC9-4F84-8DDB-63A28762C1D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FQ" sheetId="5" r:id="rId1"/>
  </sheets>
  <definedNames>
    <definedName name="_xlnm._FilterDatabase" localSheetId="0" hidden="1">RFQ!$A$8:$N$57</definedName>
    <definedName name="_xlnm.Print_Area" localSheetId="0">RFQ!$A$1:$N$57</definedName>
    <definedName name="_xlnm.Print_Titles" localSheetId="0">RFQ!$8:$9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7" i="5" l="1"/>
</calcChain>
</file>

<file path=xl/sharedStrings.xml><?xml version="1.0" encoding="utf-8"?>
<sst xmlns="http://schemas.openxmlformats.org/spreadsheetml/2006/main" count="206" uniqueCount="96">
  <si>
    <t>S/No</t>
  </si>
  <si>
    <t>Unitواحد</t>
  </si>
  <si>
    <t>Quantity مقدار</t>
  </si>
  <si>
    <t>Remarks</t>
  </si>
  <si>
    <t xml:space="preserve">     </t>
  </si>
  <si>
    <t>HEWAD</t>
  </si>
  <si>
    <t>Reconstruction, Health and Humanitarian Assistance Committee</t>
  </si>
  <si>
    <t xml:space="preserve">Kandahar HEWAD (WHO)Project </t>
  </si>
  <si>
    <t>Company</t>
  </si>
  <si>
    <t>Country</t>
  </si>
  <si>
    <t>Required Documents</t>
  </si>
  <si>
    <t>GMP</t>
  </si>
  <si>
    <t>COPP</t>
  </si>
  <si>
    <t>Quality Control</t>
  </si>
  <si>
    <t xml:space="preserve">MOPH/NMHRARegistration documents </t>
  </si>
  <si>
    <t>Total Price</t>
  </si>
  <si>
    <t xml:space="preserve">    </t>
  </si>
  <si>
    <t>Unit Price</t>
  </si>
  <si>
    <t>Medicine</t>
  </si>
  <si>
    <t xml:space="preserve">                   Ayno Mina Hospital 20 beds MHPSS            </t>
  </si>
  <si>
    <t>Paracetamol 500 mg(Nebrol fort)</t>
  </si>
  <si>
    <t xml:space="preserve">Rispiridon 2 mg </t>
  </si>
  <si>
    <t>Lorazepam 2 mg</t>
  </si>
  <si>
    <t>Olanzapine 10 mg</t>
  </si>
  <si>
    <t xml:space="preserve">Sertraline 50 mg </t>
  </si>
  <si>
    <t>Paracetamol 500 mg</t>
  </si>
  <si>
    <t>Lansoprazole 30 mg</t>
  </si>
  <si>
    <t>Abbott</t>
  </si>
  <si>
    <t>AGP/Getz</t>
  </si>
  <si>
    <t>Pakistan</t>
  </si>
  <si>
    <t>Pfizer</t>
  </si>
  <si>
    <t>Tab</t>
  </si>
  <si>
    <t>Capsule</t>
  </si>
  <si>
    <t>Venlafixine 37.5 mg</t>
  </si>
  <si>
    <t>Olanzapine 5 mg</t>
  </si>
  <si>
    <t xml:space="preserve">Amitryptyline 25 mg </t>
  </si>
  <si>
    <t>Esomeprazole 40 mg</t>
  </si>
  <si>
    <t xml:space="preserve">Escitalopram 10 mg </t>
  </si>
  <si>
    <t xml:space="preserve">Escitalopram 5 mg </t>
  </si>
  <si>
    <t xml:space="preserve">Ibuprofen 400 mg </t>
  </si>
  <si>
    <t>Martin Dow</t>
  </si>
  <si>
    <t>Clonazepum 0.5 mg</t>
  </si>
  <si>
    <t>Clonazepum 2 mg</t>
  </si>
  <si>
    <t xml:space="preserve">Rispiridon 1 mg </t>
  </si>
  <si>
    <t>Nabi Qasam</t>
  </si>
  <si>
    <t>Naproxen 500 mg</t>
  </si>
  <si>
    <t>Nortriptyline 25 mg</t>
  </si>
  <si>
    <t>Pharmedic</t>
  </si>
  <si>
    <t>Clomipramine 25 mg</t>
  </si>
  <si>
    <t>Venlafixine 75 mg</t>
  </si>
  <si>
    <t>Paroxetine 12.5 mg</t>
  </si>
  <si>
    <t>Paroxetine 20 mg</t>
  </si>
  <si>
    <t>Levetiracetam 250 mg</t>
  </si>
  <si>
    <t>Bupropion 75 mg</t>
  </si>
  <si>
    <t>Genetics</t>
  </si>
  <si>
    <t>Hilton</t>
  </si>
  <si>
    <t>CCL</t>
  </si>
  <si>
    <t>Levetiracetam 500 mg</t>
  </si>
  <si>
    <t>drop</t>
  </si>
  <si>
    <t>Iran</t>
  </si>
  <si>
    <t>Syrup</t>
  </si>
  <si>
    <t xml:space="preserve">Amitryptyline 10 mg </t>
  </si>
  <si>
    <t>Fluxietine 20mg (DEPRICAP)</t>
  </si>
  <si>
    <t xml:space="preserve">Respiridone </t>
  </si>
  <si>
    <t>Haloperidol  0.5mg</t>
  </si>
  <si>
    <t>DESCRIPTION</t>
  </si>
  <si>
    <t>Fluxetine 20mg</t>
  </si>
  <si>
    <t>Codepricap (olanzapin+fluxetine)</t>
  </si>
  <si>
    <t>OBS</t>
  </si>
  <si>
    <t>Novartis</t>
  </si>
  <si>
    <t>Genetic</t>
  </si>
  <si>
    <t>Searle</t>
  </si>
  <si>
    <t>GENETICS/Pfizer</t>
  </si>
  <si>
    <t>Pharmatec</t>
  </si>
  <si>
    <t xml:space="preserve">Mecobalamin+pregabalin+B6+Folic Acid 500 mg </t>
  </si>
  <si>
    <t>India</t>
  </si>
  <si>
    <t>Diazepum 5mg (volium)</t>
  </si>
  <si>
    <t>Alprazilum 0.5mg (alp)</t>
  </si>
  <si>
    <t>Carbamazepin 200mg</t>
  </si>
  <si>
    <t>Epival 250mg</t>
  </si>
  <si>
    <t>Epival 500mg</t>
  </si>
  <si>
    <t>Indral 10mg</t>
  </si>
  <si>
    <t>ICI</t>
  </si>
  <si>
    <t>Biperidin 2mg</t>
  </si>
  <si>
    <t>Ferosoft</t>
  </si>
  <si>
    <t>Gsk</t>
  </si>
  <si>
    <t>Polybian z</t>
  </si>
  <si>
    <t>Trihexephenydyle</t>
  </si>
  <si>
    <t>Effroz</t>
  </si>
  <si>
    <t>Bisoprolol</t>
  </si>
  <si>
    <t xml:space="preserve">Hilton </t>
  </si>
  <si>
    <t xml:space="preserve">AGP </t>
  </si>
  <si>
    <t xml:space="preserve">Unimax </t>
  </si>
  <si>
    <t>Quitapine 100 mg</t>
  </si>
  <si>
    <t>Quitapine 25 mg</t>
  </si>
  <si>
    <t xml:space="preserve">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</si>
</sst>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_ ;\-#,##0\ "/>
  </numFmts>
  <fonts count="2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26"/>
      <color theme="1"/>
      <name val="Calibri"/>
      <family val="2"/>
    </font>
    <font>
      <b/>
      <u/>
      <sz val="14"/>
      <color theme="1"/>
      <name val="Calibri Light"/>
      <family val="1"/>
      <scheme val="maj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24"/>
      <color theme="1"/>
      <name val="Calibri"/>
      <family val="2"/>
    </font>
    <font>
      <b/>
      <sz val="14"/>
      <color theme="1"/>
      <name val="Andalus"/>
      <family val="1"/>
    </font>
    <font>
      <b/>
      <sz val="14"/>
      <color theme="1"/>
      <name val="Calibri Light"/>
      <family val="1"/>
      <scheme val="maj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16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/>
    <xf numFmtId="0" fontId="3" fillId="2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11" fillId="8" borderId="10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>
      <alignment horizontal="center" vertical="center"/>
    </xf>
    <xf numFmtId="0" fontId="18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 wrapText="1"/>
    </xf>
    <xf numFmtId="165" fontId="19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17" fillId="5" borderId="5" xfId="6" applyFont="1" applyFill="1" applyBorder="1" applyAlignment="1">
      <alignment horizontal="left" vertical="center"/>
    </xf>
    <xf numFmtId="0" fontId="17" fillId="5" borderId="5" xfId="6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7" fillId="5" borderId="6" xfId="6" applyFont="1" applyFill="1" applyBorder="1" applyAlignment="1">
      <alignment horizontal="center" vertical="center"/>
    </xf>
    <xf numFmtId="0" fontId="17" fillId="5" borderId="1" xfId="6" applyFont="1" applyFill="1" applyBorder="1" applyAlignment="1">
      <alignment horizontal="left" vertical="center"/>
    </xf>
    <xf numFmtId="0" fontId="17" fillId="5" borderId="1" xfId="6" applyFont="1" applyFill="1" applyBorder="1" applyAlignment="1">
      <alignment horizontal="center" vertical="center"/>
    </xf>
    <xf numFmtId="165" fontId="12" fillId="5" borderId="1" xfId="2" applyNumberFormat="1" applyFont="1" applyFill="1" applyBorder="1" applyAlignment="1" applyProtection="1">
      <alignment horizontal="center" vertical="center" wrapText="1"/>
      <protection locked="0"/>
    </xf>
    <xf numFmtId="165" fontId="14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7" fillId="5" borderId="5" xfId="6" applyFont="1" applyFill="1" applyBorder="1" applyAlignment="1">
      <alignment horizontal="left" vertical="center" wrapText="1"/>
    </xf>
    <xf numFmtId="15" fontId="9" fillId="2" borderId="2" xfId="0" applyNumberFormat="1" applyFont="1" applyFill="1" applyBorder="1" applyAlignment="1">
      <alignment horizontal="left"/>
    </xf>
    <xf numFmtId="15" fontId="9" fillId="2" borderId="3" xfId="0" applyNumberFormat="1" applyFont="1" applyFill="1" applyBorder="1" applyAlignment="1">
      <alignment horizontal="left"/>
    </xf>
    <xf numFmtId="15" fontId="9" fillId="2" borderId="4" xfId="0" applyNumberFormat="1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7" fillId="8" borderId="7" xfId="6" applyFont="1" applyFill="1" applyBorder="1" applyAlignment="1">
      <alignment horizontal="center" vertical="center"/>
    </xf>
    <xf numFmtId="0" fontId="17" fillId="8" borderId="8" xfId="6" applyFont="1" applyFill="1" applyBorder="1" applyAlignment="1">
      <alignment horizontal="center" vertical="center"/>
    </xf>
    <xf numFmtId="0" fontId="17" fillId="8" borderId="9" xfId="6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</cellXfs>
  <cellStyles count="7">
    <cellStyle name="Comma 3" xfId="2" xr:uid="{00000000-0005-0000-0000-000000000000}"/>
    <cellStyle name="Normal" xfId="0" builtinId="0"/>
    <cellStyle name="Normal 10 2" xfId="6" xr:uid="{00000000-0005-0000-0000-000002000000}"/>
    <cellStyle name="Normal 2" xfId="4" xr:uid="{00000000-0005-0000-0000-000003000000}"/>
    <cellStyle name="Normal 3" xfId="1" xr:uid="{00000000-0005-0000-0000-000004000000}"/>
    <cellStyle name="Normal 3 2" xfId="3" xr:uid="{00000000-0005-0000-0000-000005000000}"/>
    <cellStyle name="Normal 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0</xdr:row>
      <xdr:rowOff>0</xdr:rowOff>
    </xdr:from>
    <xdr:to>
      <xdr:col>1</xdr:col>
      <xdr:colOff>504825</xdr:colOff>
      <xdr:row>7</xdr:row>
      <xdr:rowOff>200024</xdr:rowOff>
    </xdr:to>
    <xdr:sp macro="" textlink="">
      <xdr:nvSpPr>
        <xdr:cNvPr id="2" name="rectole0000000000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3824" y="0"/>
          <a:ext cx="861061" cy="1990724"/>
        </a:xfrm>
        <a:prstGeom prst="rect">
          <a:avLst/>
        </a:prstGeom>
      </xdr:spPr>
    </xdr:sp>
    <xdr:clientData/>
  </xdr:twoCellAnchor>
  <xdr:twoCellAnchor>
    <xdr:from>
      <xdr:col>0</xdr:col>
      <xdr:colOff>152400</xdr:colOff>
      <xdr:row>0</xdr:row>
      <xdr:rowOff>129540</xdr:rowOff>
    </xdr:from>
    <xdr:to>
      <xdr:col>1</xdr:col>
      <xdr:colOff>1219200</xdr:colOff>
      <xdr:row>5</xdr:row>
      <xdr:rowOff>220980</xdr:rowOff>
    </xdr:to>
    <xdr:pic>
      <xdr:nvPicPr>
        <xdr:cNvPr id="3" name="Picture 1" descr="C:\Users\Administrator\Desktop\HEWAD LOG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9540"/>
          <a:ext cx="1546860" cy="1272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7"/>
  <sheetViews>
    <sheetView tabSelected="1" view="pageBreakPreview" zoomScaleNormal="100" zoomScaleSheetLayoutView="100" workbookViewId="0">
      <selection activeCell="D8" sqref="D8:D9"/>
    </sheetView>
  </sheetViews>
  <sheetFormatPr defaultRowHeight="14.5" x14ac:dyDescent="0.35"/>
  <cols>
    <col min="1" max="1" width="7" customWidth="1"/>
    <col min="2" max="2" width="30.54296875" customWidth="1"/>
    <col min="3" max="3" width="9.6328125" customWidth="1"/>
    <col min="4" max="4" width="20.453125" customWidth="1"/>
    <col min="5" max="5" width="11.36328125" customWidth="1"/>
    <col min="6" max="6" width="15" customWidth="1"/>
    <col min="7" max="7" width="1" customWidth="1"/>
    <col min="8" max="8" width="5.36328125" customWidth="1"/>
    <col min="9" max="9" width="4.6328125" customWidth="1"/>
    <col min="10" max="10" width="6.90625" customWidth="1"/>
    <col min="11" max="11" width="8.453125" customWidth="1"/>
    <col min="12" max="12" width="6.6328125" customWidth="1"/>
    <col min="13" max="13" width="12" customWidth="1"/>
    <col min="14" max="14" width="11.08984375" customWidth="1"/>
    <col min="15" max="15" width="12" customWidth="1"/>
  </cols>
  <sheetData>
    <row r="1" spans="1:24" ht="18.75" customHeight="1" x14ac:dyDescent="0.35">
      <c r="A1" s="27"/>
      <c r="B1" s="33" t="s">
        <v>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27"/>
    </row>
    <row r="2" spans="1:24" ht="13.75" customHeight="1" x14ac:dyDescent="0.35">
      <c r="A2" s="1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27"/>
    </row>
    <row r="3" spans="1:24" ht="18.75" customHeight="1" x14ac:dyDescent="0.35">
      <c r="A3" s="2"/>
      <c r="B3" s="34" t="s">
        <v>6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2"/>
    </row>
    <row r="4" spans="1:24" ht="18.5" x14ac:dyDescent="0.35">
      <c r="A4" s="27"/>
      <c r="B4" s="34" t="s">
        <v>19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2"/>
    </row>
    <row r="5" spans="1:24" ht="23.5" x14ac:dyDescent="0.8">
      <c r="A5" s="4"/>
      <c r="B5" s="35" t="s">
        <v>7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4"/>
    </row>
    <row r="6" spans="1:24" ht="24" customHeight="1" x14ac:dyDescent="0.8">
      <c r="A6" s="3"/>
      <c r="B6" s="35" t="s">
        <v>16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4"/>
    </row>
    <row r="7" spans="1:24" ht="23.5" x14ac:dyDescent="0.8">
      <c r="A7" s="5"/>
      <c r="B7" s="30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2"/>
    </row>
    <row r="8" spans="1:24" ht="23.5" x14ac:dyDescent="0.8">
      <c r="A8" s="42" t="s">
        <v>0</v>
      </c>
      <c r="B8" s="42" t="s">
        <v>65</v>
      </c>
      <c r="C8" s="42" t="s">
        <v>1</v>
      </c>
      <c r="D8" s="42" t="s">
        <v>8</v>
      </c>
      <c r="E8" s="42" t="s">
        <v>9</v>
      </c>
      <c r="F8" s="44" t="s">
        <v>2</v>
      </c>
      <c r="G8" s="36"/>
      <c r="H8" s="38" t="s">
        <v>10</v>
      </c>
      <c r="I8" s="38"/>
      <c r="J8" s="38"/>
      <c r="K8" s="38"/>
      <c r="L8" s="28"/>
      <c r="M8" s="28"/>
      <c r="N8" s="28" t="s">
        <v>3</v>
      </c>
      <c r="S8" s="35"/>
      <c r="T8" s="35"/>
      <c r="U8" s="35"/>
      <c r="V8" s="35"/>
      <c r="W8" s="35"/>
      <c r="X8" s="35"/>
    </row>
    <row r="9" spans="1:24" ht="40.75" customHeight="1" x14ac:dyDescent="0.35">
      <c r="A9" s="43"/>
      <c r="B9" s="43"/>
      <c r="C9" s="43"/>
      <c r="D9" s="43"/>
      <c r="E9" s="43"/>
      <c r="F9" s="45"/>
      <c r="G9" s="37"/>
      <c r="H9" s="28" t="s">
        <v>11</v>
      </c>
      <c r="I9" s="28" t="s">
        <v>12</v>
      </c>
      <c r="J9" s="8" t="s">
        <v>13</v>
      </c>
      <c r="K9" s="7" t="s">
        <v>14</v>
      </c>
      <c r="L9" s="28" t="s">
        <v>17</v>
      </c>
      <c r="M9" s="28" t="s">
        <v>15</v>
      </c>
      <c r="N9" s="28"/>
    </row>
    <row r="10" spans="1:24" ht="18.5" x14ac:dyDescent="0.35">
      <c r="A10" s="15"/>
      <c r="B10" s="16" t="s">
        <v>18</v>
      </c>
      <c r="C10" s="17"/>
      <c r="D10" s="18"/>
      <c r="E10" s="18"/>
      <c r="F10" s="18"/>
      <c r="G10" s="10"/>
      <c r="H10" s="11"/>
      <c r="I10" s="11"/>
      <c r="J10" s="11"/>
      <c r="K10" s="11"/>
      <c r="L10" s="11"/>
      <c r="M10" s="11"/>
      <c r="N10" s="11"/>
    </row>
    <row r="11" spans="1:24" x14ac:dyDescent="0.35">
      <c r="A11" s="15">
        <v>1</v>
      </c>
      <c r="B11" s="19" t="s">
        <v>77</v>
      </c>
      <c r="C11" s="20" t="s">
        <v>31</v>
      </c>
      <c r="D11" s="25" t="s">
        <v>90</v>
      </c>
      <c r="E11" s="25" t="s">
        <v>29</v>
      </c>
      <c r="F11" s="21">
        <v>13000</v>
      </c>
      <c r="G11" s="9"/>
      <c r="H11" s="6"/>
      <c r="I11" s="6"/>
      <c r="J11" s="6"/>
      <c r="K11" s="6"/>
      <c r="L11" s="6"/>
      <c r="M11" s="6"/>
      <c r="N11" s="6"/>
    </row>
    <row r="12" spans="1:24" x14ac:dyDescent="0.35">
      <c r="A12" s="15">
        <v>2</v>
      </c>
      <c r="B12" s="19" t="s">
        <v>61</v>
      </c>
      <c r="C12" s="20" t="s">
        <v>31</v>
      </c>
      <c r="D12" s="25" t="s">
        <v>59</v>
      </c>
      <c r="E12" s="25" t="s">
        <v>59</v>
      </c>
      <c r="F12" s="21">
        <v>6000</v>
      </c>
      <c r="G12" s="9"/>
      <c r="H12" s="6"/>
      <c r="I12" s="6"/>
      <c r="J12" s="6"/>
      <c r="K12" s="6"/>
      <c r="L12" s="6"/>
      <c r="M12" s="6"/>
      <c r="N12" s="6"/>
    </row>
    <row r="13" spans="1:24" x14ac:dyDescent="0.35">
      <c r="A13" s="15">
        <v>3</v>
      </c>
      <c r="B13" s="19" t="s">
        <v>35</v>
      </c>
      <c r="C13" s="20" t="s">
        <v>31</v>
      </c>
      <c r="D13" s="25" t="s">
        <v>68</v>
      </c>
      <c r="E13" s="25" t="s">
        <v>29</v>
      </c>
      <c r="F13" s="21">
        <v>7500</v>
      </c>
      <c r="G13" s="9"/>
      <c r="H13" s="6"/>
      <c r="I13" s="6"/>
      <c r="J13" s="6"/>
      <c r="K13" s="6"/>
      <c r="L13" s="6"/>
      <c r="M13" s="6"/>
      <c r="N13" s="6"/>
    </row>
    <row r="14" spans="1:24" x14ac:dyDescent="0.35">
      <c r="A14" s="15">
        <v>4</v>
      </c>
      <c r="B14" s="19" t="s">
        <v>83</v>
      </c>
      <c r="C14" s="20" t="s">
        <v>31</v>
      </c>
      <c r="D14" s="25" t="s">
        <v>54</v>
      </c>
      <c r="E14" s="25" t="s">
        <v>29</v>
      </c>
      <c r="F14" s="21">
        <v>6000</v>
      </c>
      <c r="G14" s="9"/>
      <c r="H14" s="6"/>
      <c r="I14" s="6"/>
      <c r="J14" s="6"/>
      <c r="K14" s="6"/>
      <c r="L14" s="6"/>
      <c r="M14" s="6"/>
      <c r="N14" s="6"/>
    </row>
    <row r="15" spans="1:24" x14ac:dyDescent="0.35">
      <c r="A15" s="15">
        <v>5</v>
      </c>
      <c r="B15" s="19" t="s">
        <v>89</v>
      </c>
      <c r="C15" s="20" t="s">
        <v>31</v>
      </c>
      <c r="D15" s="25" t="s">
        <v>40</v>
      </c>
      <c r="E15" s="25" t="s">
        <v>29</v>
      </c>
      <c r="F15" s="21">
        <v>5000</v>
      </c>
      <c r="G15" s="9"/>
      <c r="H15" s="6"/>
      <c r="I15" s="6"/>
      <c r="J15" s="6"/>
      <c r="K15" s="6"/>
      <c r="L15" s="6"/>
      <c r="M15" s="6"/>
      <c r="N15" s="6"/>
    </row>
    <row r="16" spans="1:24" x14ac:dyDescent="0.35">
      <c r="A16" s="15">
        <v>6</v>
      </c>
      <c r="B16" s="19" t="s">
        <v>53</v>
      </c>
      <c r="C16" s="20" t="s">
        <v>31</v>
      </c>
      <c r="D16" s="25" t="s">
        <v>54</v>
      </c>
      <c r="E16" s="25" t="s">
        <v>29</v>
      </c>
      <c r="F16" s="21">
        <v>6000</v>
      </c>
      <c r="G16" s="9"/>
      <c r="H16" s="6"/>
      <c r="I16" s="6"/>
      <c r="J16" s="6"/>
      <c r="K16" s="6"/>
      <c r="L16" s="6"/>
      <c r="M16" s="6"/>
      <c r="N16" s="6"/>
    </row>
    <row r="17" spans="1:14" x14ac:dyDescent="0.35">
      <c r="A17" s="15">
        <v>7</v>
      </c>
      <c r="B17" s="19" t="s">
        <v>78</v>
      </c>
      <c r="C17" s="20" t="s">
        <v>31</v>
      </c>
      <c r="D17" s="25" t="s">
        <v>69</v>
      </c>
      <c r="E17" s="25" t="s">
        <v>29</v>
      </c>
      <c r="F17" s="21">
        <v>7500</v>
      </c>
      <c r="G17" s="9"/>
      <c r="H17" s="6"/>
      <c r="I17" s="6"/>
      <c r="J17" s="6"/>
      <c r="K17" s="6"/>
      <c r="L17" s="6"/>
      <c r="M17" s="6"/>
      <c r="N17" s="6"/>
    </row>
    <row r="18" spans="1:14" x14ac:dyDescent="0.35">
      <c r="A18" s="15">
        <v>8</v>
      </c>
      <c r="B18" s="19" t="s">
        <v>48</v>
      </c>
      <c r="C18" s="20" t="s">
        <v>31</v>
      </c>
      <c r="D18" s="25" t="s">
        <v>69</v>
      </c>
      <c r="E18" s="25" t="s">
        <v>29</v>
      </c>
      <c r="F18" s="21">
        <v>5000</v>
      </c>
      <c r="G18" s="9"/>
      <c r="H18" s="6"/>
      <c r="I18" s="6"/>
      <c r="J18" s="6"/>
      <c r="K18" s="6"/>
      <c r="L18" s="6"/>
      <c r="M18" s="6"/>
      <c r="N18" s="6"/>
    </row>
    <row r="19" spans="1:14" x14ac:dyDescent="0.35">
      <c r="A19" s="15">
        <v>9</v>
      </c>
      <c r="B19" s="19" t="s">
        <v>41</v>
      </c>
      <c r="C19" s="20" t="s">
        <v>31</v>
      </c>
      <c r="D19" s="25" t="s">
        <v>40</v>
      </c>
      <c r="E19" s="25" t="s">
        <v>29</v>
      </c>
      <c r="F19" s="21">
        <v>15000</v>
      </c>
      <c r="G19" s="9"/>
      <c r="H19" s="6"/>
      <c r="I19" s="6"/>
      <c r="J19" s="6"/>
      <c r="K19" s="6"/>
      <c r="L19" s="6"/>
      <c r="M19" s="6"/>
      <c r="N19" s="6"/>
    </row>
    <row r="20" spans="1:14" x14ac:dyDescent="0.35">
      <c r="A20" s="15">
        <v>10</v>
      </c>
      <c r="B20" s="19" t="s">
        <v>42</v>
      </c>
      <c r="C20" s="20" t="s">
        <v>31</v>
      </c>
      <c r="D20" s="25" t="s">
        <v>40</v>
      </c>
      <c r="E20" s="25" t="s">
        <v>29</v>
      </c>
      <c r="F20" s="21">
        <v>6000</v>
      </c>
      <c r="G20" s="9"/>
      <c r="H20" s="6"/>
      <c r="I20" s="6"/>
      <c r="J20" s="6"/>
      <c r="K20" s="6"/>
      <c r="L20" s="6"/>
      <c r="M20" s="6"/>
      <c r="N20" s="6"/>
    </row>
    <row r="21" spans="1:14" x14ac:dyDescent="0.35">
      <c r="A21" s="15">
        <v>11</v>
      </c>
      <c r="B21" s="19" t="s">
        <v>67</v>
      </c>
      <c r="C21" s="20" t="s">
        <v>32</v>
      </c>
      <c r="D21" s="25" t="s">
        <v>44</v>
      </c>
      <c r="E21" s="25" t="s">
        <v>29</v>
      </c>
      <c r="F21" s="21">
        <v>4000</v>
      </c>
      <c r="G21" s="9"/>
      <c r="H21" s="6"/>
      <c r="I21" s="6"/>
      <c r="J21" s="6"/>
      <c r="K21" s="6"/>
      <c r="L21" s="6"/>
      <c r="M21" s="6"/>
      <c r="N21" s="6"/>
    </row>
    <row r="22" spans="1:14" ht="15.65" customHeight="1" x14ac:dyDescent="0.35">
      <c r="A22" s="15">
        <v>12</v>
      </c>
      <c r="B22" s="19" t="s">
        <v>76</v>
      </c>
      <c r="C22" s="20" t="s">
        <v>31</v>
      </c>
      <c r="D22" s="25" t="s">
        <v>40</v>
      </c>
      <c r="E22" s="25" t="s">
        <v>29</v>
      </c>
      <c r="F22" s="21">
        <v>5000</v>
      </c>
      <c r="G22" s="9"/>
      <c r="H22" s="6"/>
      <c r="I22" s="6"/>
      <c r="J22" s="6"/>
      <c r="K22" s="6"/>
      <c r="L22" s="6"/>
      <c r="M22" s="6"/>
      <c r="N22" s="6"/>
    </row>
    <row r="23" spans="1:14" ht="15" customHeight="1" x14ac:dyDescent="0.35">
      <c r="A23" s="15">
        <v>13</v>
      </c>
      <c r="B23" s="19" t="s">
        <v>79</v>
      </c>
      <c r="C23" s="20" t="s">
        <v>31</v>
      </c>
      <c r="D23" s="25" t="s">
        <v>27</v>
      </c>
      <c r="E23" s="25" t="s">
        <v>29</v>
      </c>
      <c r="F23" s="21">
        <v>9000</v>
      </c>
      <c r="G23" s="9"/>
      <c r="H23" s="6"/>
      <c r="I23" s="6"/>
      <c r="J23" s="6"/>
      <c r="K23" s="6"/>
      <c r="L23" s="6"/>
      <c r="M23" s="6"/>
      <c r="N23" s="6"/>
    </row>
    <row r="24" spans="1:14" x14ac:dyDescent="0.35">
      <c r="A24" s="15">
        <v>14</v>
      </c>
      <c r="B24" s="19" t="s">
        <v>80</v>
      </c>
      <c r="C24" s="20" t="s">
        <v>31</v>
      </c>
      <c r="D24" s="25" t="s">
        <v>27</v>
      </c>
      <c r="E24" s="25" t="s">
        <v>29</v>
      </c>
      <c r="F24" s="21">
        <v>3500</v>
      </c>
      <c r="G24" s="9"/>
      <c r="H24" s="6"/>
      <c r="I24" s="6"/>
      <c r="J24" s="6"/>
      <c r="K24" s="6"/>
      <c r="L24" s="6"/>
      <c r="M24" s="6"/>
      <c r="N24" s="6"/>
    </row>
    <row r="25" spans="1:14" x14ac:dyDescent="0.35">
      <c r="A25" s="15">
        <v>15</v>
      </c>
      <c r="B25" s="19" t="s">
        <v>38</v>
      </c>
      <c r="C25" s="20" t="s">
        <v>31</v>
      </c>
      <c r="D25" s="25" t="s">
        <v>55</v>
      </c>
      <c r="E25" s="25" t="s">
        <v>29</v>
      </c>
      <c r="F25" s="21">
        <v>8500</v>
      </c>
      <c r="G25" s="9"/>
      <c r="H25" s="6"/>
      <c r="I25" s="6"/>
      <c r="J25" s="6"/>
      <c r="K25" s="6"/>
      <c r="L25" s="6"/>
      <c r="M25" s="6"/>
      <c r="N25" s="6"/>
    </row>
    <row r="26" spans="1:14" x14ac:dyDescent="0.35">
      <c r="A26" s="15">
        <v>16</v>
      </c>
      <c r="B26" s="19" t="s">
        <v>37</v>
      </c>
      <c r="C26" s="20" t="s">
        <v>31</v>
      </c>
      <c r="D26" s="25" t="s">
        <v>55</v>
      </c>
      <c r="E26" s="25" t="s">
        <v>29</v>
      </c>
      <c r="F26" s="21">
        <v>3500</v>
      </c>
      <c r="G26" s="9"/>
      <c r="H26" s="6"/>
      <c r="I26" s="6"/>
      <c r="J26" s="6"/>
      <c r="K26" s="6"/>
      <c r="L26" s="6"/>
      <c r="M26" s="6"/>
      <c r="N26" s="6"/>
    </row>
    <row r="27" spans="1:14" x14ac:dyDescent="0.35">
      <c r="A27" s="15">
        <v>17</v>
      </c>
      <c r="B27" s="19" t="s">
        <v>36</v>
      </c>
      <c r="C27" s="20" t="s">
        <v>32</v>
      </c>
      <c r="D27" s="25" t="s">
        <v>28</v>
      </c>
      <c r="E27" s="25" t="s">
        <v>29</v>
      </c>
      <c r="F27" s="21">
        <v>9500</v>
      </c>
      <c r="G27" s="9"/>
      <c r="H27" s="6"/>
      <c r="I27" s="6"/>
      <c r="J27" s="6"/>
      <c r="K27" s="6"/>
      <c r="L27" s="6"/>
      <c r="M27" s="6"/>
      <c r="N27" s="6"/>
    </row>
    <row r="28" spans="1:14" x14ac:dyDescent="0.35">
      <c r="A28" s="15">
        <v>18</v>
      </c>
      <c r="B28" s="19" t="s">
        <v>84</v>
      </c>
      <c r="C28" s="20" t="s">
        <v>31</v>
      </c>
      <c r="D28" s="25" t="s">
        <v>85</v>
      </c>
      <c r="E28" s="25" t="s">
        <v>29</v>
      </c>
      <c r="F28" s="21">
        <v>7000</v>
      </c>
      <c r="G28" s="9"/>
      <c r="H28" s="6"/>
      <c r="I28" s="6"/>
      <c r="J28" s="6"/>
      <c r="K28" s="6"/>
      <c r="L28" s="6"/>
      <c r="M28" s="6"/>
      <c r="N28" s="6"/>
    </row>
    <row r="29" spans="1:14" x14ac:dyDescent="0.35">
      <c r="A29" s="15">
        <v>19</v>
      </c>
      <c r="B29" s="19" t="s">
        <v>66</v>
      </c>
      <c r="C29" s="20" t="s">
        <v>32</v>
      </c>
      <c r="D29" s="25" t="s">
        <v>40</v>
      </c>
      <c r="E29" s="25" t="s">
        <v>29</v>
      </c>
      <c r="F29" s="21">
        <v>11000</v>
      </c>
      <c r="G29" s="9"/>
      <c r="H29" s="6"/>
      <c r="I29" s="6"/>
      <c r="J29" s="6"/>
      <c r="K29" s="6"/>
      <c r="L29" s="6"/>
      <c r="M29" s="6"/>
      <c r="N29" s="6"/>
    </row>
    <row r="30" spans="1:14" ht="16.25" customHeight="1" x14ac:dyDescent="0.35">
      <c r="A30" s="15">
        <v>20</v>
      </c>
      <c r="B30" s="19" t="s">
        <v>62</v>
      </c>
      <c r="C30" s="20" t="s">
        <v>60</v>
      </c>
      <c r="D30" s="25" t="s">
        <v>44</v>
      </c>
      <c r="E30" s="25" t="s">
        <v>29</v>
      </c>
      <c r="F30" s="21">
        <v>2500</v>
      </c>
      <c r="G30" s="9"/>
      <c r="H30" s="6"/>
      <c r="I30" s="6"/>
      <c r="J30" s="6"/>
      <c r="K30" s="6"/>
      <c r="L30" s="6"/>
      <c r="M30" s="6"/>
      <c r="N30" s="6"/>
    </row>
    <row r="31" spans="1:14" x14ac:dyDescent="0.35">
      <c r="A31" s="15">
        <v>21</v>
      </c>
      <c r="B31" s="19" t="s">
        <v>64</v>
      </c>
      <c r="C31" s="20" t="s">
        <v>31</v>
      </c>
      <c r="D31" s="25" t="s">
        <v>59</v>
      </c>
      <c r="E31" s="25" t="s">
        <v>59</v>
      </c>
      <c r="F31" s="21">
        <v>2000</v>
      </c>
      <c r="G31" s="9"/>
      <c r="H31" s="6"/>
      <c r="I31" s="6"/>
      <c r="J31" s="6"/>
      <c r="K31" s="6"/>
      <c r="L31" s="6"/>
      <c r="M31" s="6"/>
      <c r="N31" s="6"/>
    </row>
    <row r="32" spans="1:14" x14ac:dyDescent="0.35">
      <c r="A32" s="15">
        <v>22</v>
      </c>
      <c r="B32" s="19" t="s">
        <v>39</v>
      </c>
      <c r="C32" s="20" t="s">
        <v>31</v>
      </c>
      <c r="D32" s="25" t="s">
        <v>27</v>
      </c>
      <c r="E32" s="25" t="s">
        <v>29</v>
      </c>
      <c r="F32" s="21">
        <v>7000</v>
      </c>
      <c r="G32" s="9"/>
      <c r="H32" s="6"/>
      <c r="I32" s="6"/>
      <c r="J32" s="6"/>
      <c r="K32" s="6"/>
      <c r="L32" s="6"/>
      <c r="M32" s="6"/>
      <c r="N32" s="6"/>
    </row>
    <row r="33" spans="1:14" x14ac:dyDescent="0.35">
      <c r="A33" s="15">
        <v>23</v>
      </c>
      <c r="B33" s="19" t="s">
        <v>81</v>
      </c>
      <c r="C33" s="20" t="s">
        <v>31</v>
      </c>
      <c r="D33" s="25" t="s">
        <v>82</v>
      </c>
      <c r="E33" s="25" t="s">
        <v>29</v>
      </c>
      <c r="F33" s="21">
        <v>9500</v>
      </c>
      <c r="G33" s="9"/>
      <c r="H33" s="6"/>
      <c r="I33" s="6"/>
      <c r="J33" s="6"/>
      <c r="K33" s="6"/>
      <c r="L33" s="6"/>
      <c r="M33" s="6"/>
      <c r="N33" s="6"/>
    </row>
    <row r="34" spans="1:14" x14ac:dyDescent="0.35">
      <c r="A34" s="15">
        <v>24</v>
      </c>
      <c r="B34" s="19" t="s">
        <v>26</v>
      </c>
      <c r="C34" s="20" t="s">
        <v>32</v>
      </c>
      <c r="D34" s="25" t="s">
        <v>30</v>
      </c>
      <c r="E34" s="25" t="s">
        <v>29</v>
      </c>
      <c r="F34" s="21">
        <v>8000</v>
      </c>
      <c r="G34" s="9"/>
      <c r="H34" s="6"/>
      <c r="I34" s="6"/>
      <c r="J34" s="6"/>
      <c r="K34" s="6"/>
      <c r="L34" s="6"/>
      <c r="M34" s="6"/>
      <c r="N34" s="6"/>
    </row>
    <row r="35" spans="1:14" x14ac:dyDescent="0.35">
      <c r="A35" s="15">
        <v>25</v>
      </c>
      <c r="B35" s="19" t="s">
        <v>52</v>
      </c>
      <c r="C35" s="20" t="s">
        <v>31</v>
      </c>
      <c r="D35" s="25" t="s">
        <v>55</v>
      </c>
      <c r="E35" s="25" t="s">
        <v>29</v>
      </c>
      <c r="F35" s="21">
        <v>8000</v>
      </c>
      <c r="G35" s="9"/>
      <c r="H35" s="6"/>
      <c r="I35" s="6"/>
      <c r="J35" s="6"/>
      <c r="K35" s="6"/>
      <c r="L35" s="6"/>
      <c r="M35" s="6"/>
      <c r="N35" s="6"/>
    </row>
    <row r="36" spans="1:14" x14ac:dyDescent="0.35">
      <c r="A36" s="15">
        <v>26</v>
      </c>
      <c r="B36" s="19" t="s">
        <v>57</v>
      </c>
      <c r="C36" s="20" t="s">
        <v>31</v>
      </c>
      <c r="D36" s="25" t="s">
        <v>55</v>
      </c>
      <c r="E36" s="25" t="s">
        <v>29</v>
      </c>
      <c r="F36" s="21">
        <v>5000</v>
      </c>
      <c r="G36" s="9"/>
      <c r="H36" s="6"/>
      <c r="I36" s="6"/>
      <c r="J36" s="6"/>
      <c r="K36" s="6"/>
      <c r="L36" s="6"/>
      <c r="M36" s="6"/>
      <c r="N36" s="6"/>
    </row>
    <row r="37" spans="1:14" x14ac:dyDescent="0.35">
      <c r="A37" s="15">
        <v>27</v>
      </c>
      <c r="B37" s="19" t="s">
        <v>22</v>
      </c>
      <c r="C37" s="20" t="s">
        <v>31</v>
      </c>
      <c r="D37" s="25" t="s">
        <v>30</v>
      </c>
      <c r="E37" s="25" t="s">
        <v>29</v>
      </c>
      <c r="F37" s="21">
        <v>7000</v>
      </c>
      <c r="G37" s="9"/>
      <c r="H37" s="6"/>
      <c r="I37" s="6"/>
      <c r="J37" s="6"/>
      <c r="K37" s="6"/>
      <c r="L37" s="6"/>
      <c r="M37" s="6"/>
      <c r="N37" s="6"/>
    </row>
    <row r="38" spans="1:14" ht="28" x14ac:dyDescent="0.35">
      <c r="A38" s="15">
        <v>28</v>
      </c>
      <c r="B38" s="29" t="s">
        <v>74</v>
      </c>
      <c r="C38" s="20" t="s">
        <v>31</v>
      </c>
      <c r="D38" s="25" t="s">
        <v>92</v>
      </c>
      <c r="E38" s="25" t="s">
        <v>75</v>
      </c>
      <c r="F38" s="21">
        <v>6000</v>
      </c>
      <c r="G38" s="9"/>
      <c r="H38" s="6"/>
      <c r="I38" s="6"/>
      <c r="J38" s="6"/>
      <c r="K38" s="6"/>
      <c r="L38" s="6"/>
      <c r="M38" s="6"/>
      <c r="N38" s="6"/>
    </row>
    <row r="39" spans="1:14" x14ac:dyDescent="0.35">
      <c r="A39" s="15">
        <v>29</v>
      </c>
      <c r="B39" s="19" t="s">
        <v>45</v>
      </c>
      <c r="C39" s="20" t="s">
        <v>31</v>
      </c>
      <c r="D39" s="25" t="s">
        <v>40</v>
      </c>
      <c r="E39" s="25" t="s">
        <v>29</v>
      </c>
      <c r="F39" s="21">
        <v>5000</v>
      </c>
      <c r="G39" s="9"/>
      <c r="H39" s="6"/>
      <c r="I39" s="6"/>
      <c r="J39" s="6"/>
      <c r="K39" s="6"/>
      <c r="L39" s="6"/>
      <c r="M39" s="6"/>
      <c r="N39" s="6"/>
    </row>
    <row r="40" spans="1:14" x14ac:dyDescent="0.35">
      <c r="A40" s="15">
        <v>30</v>
      </c>
      <c r="B40" s="19" t="s">
        <v>46</v>
      </c>
      <c r="C40" s="22" t="s">
        <v>31</v>
      </c>
      <c r="D40" s="25" t="s">
        <v>47</v>
      </c>
      <c r="E40" s="25" t="s">
        <v>29</v>
      </c>
      <c r="F40" s="21">
        <v>5000</v>
      </c>
      <c r="G40" s="9"/>
      <c r="H40" s="6"/>
      <c r="I40" s="6"/>
      <c r="J40" s="6"/>
      <c r="K40" s="6"/>
      <c r="L40" s="6"/>
      <c r="M40" s="6"/>
      <c r="N40" s="6"/>
    </row>
    <row r="41" spans="1:14" x14ac:dyDescent="0.35">
      <c r="A41" s="15">
        <v>31</v>
      </c>
      <c r="B41" s="19" t="s">
        <v>23</v>
      </c>
      <c r="C41" s="22" t="s">
        <v>31</v>
      </c>
      <c r="D41" s="25" t="s">
        <v>70</v>
      </c>
      <c r="E41" s="25" t="s">
        <v>29</v>
      </c>
      <c r="F41" s="21">
        <v>7000</v>
      </c>
      <c r="G41" s="9"/>
      <c r="H41" s="6"/>
      <c r="I41" s="6"/>
      <c r="J41" s="6"/>
      <c r="K41" s="6"/>
      <c r="L41" s="6"/>
      <c r="M41" s="6"/>
      <c r="N41" s="6"/>
    </row>
    <row r="42" spans="1:14" x14ac:dyDescent="0.35">
      <c r="A42" s="15">
        <v>32</v>
      </c>
      <c r="B42" s="19" t="s">
        <v>34</v>
      </c>
      <c r="C42" s="22" t="s">
        <v>31</v>
      </c>
      <c r="D42" s="25" t="s">
        <v>70</v>
      </c>
      <c r="E42" s="25" t="s">
        <v>29</v>
      </c>
      <c r="F42" s="21">
        <v>13000</v>
      </c>
      <c r="G42" s="9"/>
      <c r="H42" s="6"/>
      <c r="I42" s="6"/>
      <c r="J42" s="6"/>
      <c r="K42" s="6"/>
      <c r="L42" s="6"/>
      <c r="M42" s="6"/>
      <c r="N42" s="6"/>
    </row>
    <row r="43" spans="1:14" ht="16.25" customHeight="1" x14ac:dyDescent="0.35">
      <c r="A43" s="15">
        <v>33</v>
      </c>
      <c r="B43" s="23" t="s">
        <v>25</v>
      </c>
      <c r="C43" s="24" t="s">
        <v>31</v>
      </c>
      <c r="D43" s="26" t="s">
        <v>91</v>
      </c>
      <c r="E43" s="25" t="s">
        <v>29</v>
      </c>
      <c r="F43" s="21">
        <v>11000</v>
      </c>
      <c r="G43" s="9"/>
      <c r="H43" s="6"/>
      <c r="I43" s="6"/>
      <c r="J43" s="6"/>
      <c r="K43" s="6"/>
      <c r="L43" s="6"/>
      <c r="M43" s="6"/>
      <c r="N43" s="6"/>
    </row>
    <row r="44" spans="1:14" ht="16.25" customHeight="1" x14ac:dyDescent="0.35">
      <c r="A44" s="15">
        <v>34</v>
      </c>
      <c r="B44" s="23" t="s">
        <v>20</v>
      </c>
      <c r="C44" s="24" t="s">
        <v>31</v>
      </c>
      <c r="D44" s="25" t="s">
        <v>71</v>
      </c>
      <c r="E44" s="25" t="s">
        <v>29</v>
      </c>
      <c r="F44" s="21">
        <v>14500</v>
      </c>
      <c r="G44" s="9"/>
      <c r="H44" s="6"/>
      <c r="I44" s="6"/>
      <c r="J44" s="6"/>
      <c r="K44" s="6"/>
      <c r="L44" s="6"/>
      <c r="M44" s="6"/>
      <c r="N44" s="6"/>
    </row>
    <row r="45" spans="1:14" ht="16.25" customHeight="1" x14ac:dyDescent="0.35">
      <c r="A45" s="15">
        <v>35</v>
      </c>
      <c r="B45" s="23" t="s">
        <v>50</v>
      </c>
      <c r="C45" s="24" t="s">
        <v>31</v>
      </c>
      <c r="D45" s="25" t="s">
        <v>56</v>
      </c>
      <c r="E45" s="25" t="s">
        <v>29</v>
      </c>
      <c r="F45" s="21">
        <v>7500</v>
      </c>
      <c r="G45" s="9"/>
      <c r="H45" s="6"/>
      <c r="I45" s="6"/>
      <c r="J45" s="6"/>
      <c r="K45" s="6"/>
      <c r="L45" s="6"/>
      <c r="M45" s="6"/>
      <c r="N45" s="6"/>
    </row>
    <row r="46" spans="1:14" ht="16.25" customHeight="1" x14ac:dyDescent="0.35">
      <c r="A46" s="15">
        <v>36</v>
      </c>
      <c r="B46" s="23" t="s">
        <v>51</v>
      </c>
      <c r="C46" s="24" t="s">
        <v>31</v>
      </c>
      <c r="D46" s="25" t="s">
        <v>56</v>
      </c>
      <c r="E46" s="25" t="s">
        <v>29</v>
      </c>
      <c r="F46" s="21">
        <v>6000</v>
      </c>
      <c r="G46" s="9"/>
      <c r="H46" s="6"/>
      <c r="I46" s="6"/>
      <c r="J46" s="6"/>
      <c r="K46" s="6"/>
      <c r="L46" s="6"/>
      <c r="M46" s="6"/>
      <c r="N46" s="6"/>
    </row>
    <row r="47" spans="1:14" ht="16.25" customHeight="1" x14ac:dyDescent="0.35">
      <c r="A47" s="15">
        <v>37</v>
      </c>
      <c r="B47" s="23" t="s">
        <v>86</v>
      </c>
      <c r="C47" s="24" t="s">
        <v>32</v>
      </c>
      <c r="D47" s="25" t="s">
        <v>40</v>
      </c>
      <c r="E47" s="25" t="s">
        <v>29</v>
      </c>
      <c r="F47" s="21">
        <v>9500</v>
      </c>
      <c r="G47" s="9"/>
      <c r="H47" s="6"/>
      <c r="I47" s="6"/>
      <c r="J47" s="6"/>
      <c r="K47" s="6"/>
      <c r="L47" s="6"/>
      <c r="M47" s="6"/>
      <c r="N47" s="6"/>
    </row>
    <row r="48" spans="1:14" ht="16.25" customHeight="1" x14ac:dyDescent="0.35">
      <c r="A48" s="15">
        <v>38</v>
      </c>
      <c r="B48" s="23" t="s">
        <v>93</v>
      </c>
      <c r="C48" s="24" t="s">
        <v>31</v>
      </c>
      <c r="D48" s="25" t="s">
        <v>55</v>
      </c>
      <c r="E48" s="25" t="s">
        <v>29</v>
      </c>
      <c r="F48" s="21">
        <v>6000</v>
      </c>
      <c r="G48" s="9"/>
      <c r="H48" s="6"/>
      <c r="I48" s="6"/>
      <c r="J48" s="6"/>
      <c r="K48" s="6"/>
      <c r="L48" s="6"/>
      <c r="M48" s="6"/>
      <c r="N48" s="6"/>
    </row>
    <row r="49" spans="1:14" ht="16.25" customHeight="1" x14ac:dyDescent="0.35">
      <c r="A49" s="15">
        <v>39</v>
      </c>
      <c r="B49" s="23" t="s">
        <v>94</v>
      </c>
      <c r="C49" s="24" t="s">
        <v>31</v>
      </c>
      <c r="D49" s="25" t="s">
        <v>55</v>
      </c>
      <c r="E49" s="25" t="s">
        <v>29</v>
      </c>
      <c r="F49" s="21">
        <v>8500</v>
      </c>
      <c r="G49" s="9"/>
      <c r="H49" s="6"/>
      <c r="I49" s="6"/>
      <c r="J49" s="6"/>
      <c r="K49" s="6"/>
      <c r="L49" s="6"/>
      <c r="M49" s="6"/>
      <c r="N49" s="6"/>
    </row>
    <row r="50" spans="1:14" ht="16.25" customHeight="1" x14ac:dyDescent="0.35">
      <c r="A50" s="15">
        <v>40</v>
      </c>
      <c r="B50" s="23" t="s">
        <v>63</v>
      </c>
      <c r="C50" s="24" t="s">
        <v>58</v>
      </c>
      <c r="D50" s="25" t="s">
        <v>54</v>
      </c>
      <c r="E50" s="25" t="s">
        <v>29</v>
      </c>
      <c r="F50" s="21">
        <v>6000</v>
      </c>
      <c r="G50" s="9"/>
      <c r="H50" s="6"/>
      <c r="I50" s="6"/>
      <c r="J50" s="6"/>
      <c r="K50" s="6"/>
      <c r="L50" s="6"/>
      <c r="M50" s="6"/>
      <c r="N50" s="6"/>
    </row>
    <row r="51" spans="1:14" ht="16.25" customHeight="1" x14ac:dyDescent="0.35">
      <c r="A51" s="15">
        <v>41</v>
      </c>
      <c r="B51" s="23" t="s">
        <v>43</v>
      </c>
      <c r="C51" s="24" t="s">
        <v>31</v>
      </c>
      <c r="D51" s="25" t="s">
        <v>44</v>
      </c>
      <c r="E51" s="25" t="s">
        <v>29</v>
      </c>
      <c r="F51" s="21">
        <v>11000</v>
      </c>
      <c r="G51" s="9"/>
      <c r="H51" s="6"/>
      <c r="I51" s="6"/>
      <c r="J51" s="6"/>
      <c r="K51" s="6"/>
      <c r="L51" s="6"/>
      <c r="M51" s="6"/>
      <c r="N51" s="6"/>
    </row>
    <row r="52" spans="1:14" ht="16.25" customHeight="1" x14ac:dyDescent="0.35">
      <c r="A52" s="15">
        <v>42</v>
      </c>
      <c r="B52" s="23" t="s">
        <v>21</v>
      </c>
      <c r="C52" s="24" t="s">
        <v>31</v>
      </c>
      <c r="D52" s="25" t="s">
        <v>44</v>
      </c>
      <c r="E52" s="25" t="s">
        <v>29</v>
      </c>
      <c r="F52" s="21">
        <v>7000</v>
      </c>
      <c r="G52" s="9"/>
      <c r="H52" s="6"/>
      <c r="I52" s="6"/>
      <c r="J52" s="6"/>
      <c r="K52" s="6"/>
      <c r="L52" s="6"/>
      <c r="M52" s="6"/>
      <c r="N52" s="6"/>
    </row>
    <row r="53" spans="1:14" ht="16.25" customHeight="1" x14ac:dyDescent="0.35">
      <c r="A53" s="15">
        <v>43</v>
      </c>
      <c r="B53" s="23" t="s">
        <v>24</v>
      </c>
      <c r="C53" s="24" t="s">
        <v>31</v>
      </c>
      <c r="D53" s="26" t="s">
        <v>73</v>
      </c>
      <c r="E53" s="25" t="s">
        <v>29</v>
      </c>
      <c r="F53" s="21">
        <v>14500</v>
      </c>
      <c r="G53" s="9"/>
      <c r="H53" s="6"/>
      <c r="I53" s="6"/>
      <c r="J53" s="6"/>
      <c r="K53" s="6"/>
      <c r="L53" s="6"/>
      <c r="M53" s="6"/>
      <c r="N53" s="6"/>
    </row>
    <row r="54" spans="1:14" ht="16.25" customHeight="1" x14ac:dyDescent="0.35">
      <c r="A54" s="15">
        <v>44</v>
      </c>
      <c r="B54" s="23" t="s">
        <v>87</v>
      </c>
      <c r="C54" s="24" t="s">
        <v>31</v>
      </c>
      <c r="D54" s="25" t="s">
        <v>88</v>
      </c>
      <c r="E54" s="25" t="s">
        <v>29</v>
      </c>
      <c r="F54" s="21">
        <v>5000</v>
      </c>
      <c r="G54" s="9"/>
      <c r="H54" s="6"/>
      <c r="I54" s="6"/>
      <c r="J54" s="6"/>
      <c r="K54" s="6"/>
      <c r="L54" s="6"/>
      <c r="M54" s="6"/>
      <c r="N54" s="6"/>
    </row>
    <row r="55" spans="1:14" ht="16.25" customHeight="1" x14ac:dyDescent="0.35">
      <c r="A55" s="15">
        <v>45</v>
      </c>
      <c r="B55" s="23" t="s">
        <v>33</v>
      </c>
      <c r="C55" s="24" t="s">
        <v>31</v>
      </c>
      <c r="D55" s="25" t="s">
        <v>72</v>
      </c>
      <c r="E55" s="25" t="s">
        <v>29</v>
      </c>
      <c r="F55" s="21">
        <v>7000</v>
      </c>
      <c r="G55" s="9"/>
      <c r="H55" s="6"/>
      <c r="I55" s="6"/>
      <c r="J55" s="6"/>
      <c r="K55" s="6"/>
      <c r="L55" s="6"/>
      <c r="M55" s="6"/>
      <c r="N55" s="6"/>
    </row>
    <row r="56" spans="1:14" ht="16.25" customHeight="1" x14ac:dyDescent="0.35">
      <c r="A56" s="15">
        <v>46</v>
      </c>
      <c r="B56" s="23" t="s">
        <v>49</v>
      </c>
      <c r="C56" s="24" t="s">
        <v>31</v>
      </c>
      <c r="D56" s="25" t="s">
        <v>72</v>
      </c>
      <c r="E56" s="25" t="s">
        <v>29</v>
      </c>
      <c r="F56" s="21">
        <v>6000</v>
      </c>
      <c r="G56" s="9"/>
      <c r="H56" s="6"/>
      <c r="I56" s="6"/>
      <c r="J56" s="6"/>
      <c r="K56" s="6"/>
      <c r="L56" s="6"/>
      <c r="M56" s="6"/>
      <c r="N56" s="6"/>
    </row>
    <row r="57" spans="1:14" ht="18.75" customHeight="1" x14ac:dyDescent="0.35">
      <c r="A57" s="12"/>
      <c r="B57" s="39" t="s">
        <v>95</v>
      </c>
      <c r="C57" s="40"/>
      <c r="D57" s="40"/>
      <c r="E57" s="40"/>
      <c r="F57" s="41"/>
      <c r="G57" s="13"/>
      <c r="H57" s="14"/>
      <c r="I57" s="14"/>
      <c r="J57" s="14"/>
      <c r="K57" s="14"/>
      <c r="L57" s="14"/>
      <c r="M57" s="14">
        <f>SUM(M11:M56)</f>
        <v>0</v>
      </c>
      <c r="N57" s="14"/>
    </row>
  </sheetData>
  <sortState xmlns:xlrd2="http://schemas.microsoft.com/office/spreadsheetml/2017/richdata2" ref="B11:M56">
    <sortCondition ref="B11"/>
  </sortState>
  <mergeCells count="16">
    <mergeCell ref="G8:G9"/>
    <mergeCell ref="H8:K8"/>
    <mergeCell ref="S8:X8"/>
    <mergeCell ref="B57:F57"/>
    <mergeCell ref="A8:A9"/>
    <mergeCell ref="B8:B9"/>
    <mergeCell ref="C8:C9"/>
    <mergeCell ref="D8:D9"/>
    <mergeCell ref="E8:E9"/>
    <mergeCell ref="F8:F9"/>
    <mergeCell ref="B7:N7"/>
    <mergeCell ref="B1:N2"/>
    <mergeCell ref="B3:N3"/>
    <mergeCell ref="B4:N4"/>
    <mergeCell ref="B5:N5"/>
    <mergeCell ref="B6:N6"/>
  </mergeCells>
  <printOptions horizontalCentered="1"/>
  <pageMargins left="0.25" right="0.25" top="0.75" bottom="0.75" header="0.3" footer="0.3"/>
  <pageSetup paperSize="9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RFQ</vt:lpstr>
      <vt:lpstr>RFQ!Print_Area</vt:lpstr>
      <vt:lpstr>RFQ!Print_Titles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HEWAD-UNFPA</cp:lastModifiedBy>
  <cp:lastPrinted>2025-07-15T11:10:59Z</cp:lastPrinted>
  <dcterms:created xsi:type="dcterms:W3CDTF">2022-11-23T14:03:44Z</dcterms:created>
  <dcterms:modified xsi:type="dcterms:W3CDTF">2025-10-23T06:04:07Z</dcterms:modified>
</cp:coreProperties>
</file>